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5" yWindow="435" windowWidth="5865" windowHeight="3525" tabRatio="601" activeTab="3"/>
  </bookViews>
  <sheets>
    <sheet name="Списки" sheetId="1" r:id="rId1"/>
    <sheet name="Задания 1и2кл" sheetId="2" r:id="rId2"/>
    <sheet name="Оценки 1 и 2 кл" sheetId="3" r:id="rId3"/>
    <sheet name="Диаграмма успеваемости" sheetId="4" r:id="rId4"/>
  </sheets>
  <definedNames/>
  <calcPr fullCalcOnLoad="1"/>
</workbook>
</file>

<file path=xl/sharedStrings.xml><?xml version="1.0" encoding="utf-8"?>
<sst xmlns="http://schemas.openxmlformats.org/spreadsheetml/2006/main" count="646" uniqueCount="77">
  <si>
    <t>№</t>
  </si>
  <si>
    <t>ФИО</t>
  </si>
  <si>
    <t>Подгр.</t>
  </si>
  <si>
    <t>Класс</t>
  </si>
  <si>
    <t>Дата</t>
  </si>
  <si>
    <t>Инструкция</t>
  </si>
  <si>
    <t>ФИО инструктора</t>
  </si>
  <si>
    <t>Подпись инструктирующего</t>
  </si>
  <si>
    <t>Фамилия инструктируемого</t>
  </si>
  <si>
    <t>+</t>
  </si>
  <si>
    <t>I Четверть</t>
  </si>
  <si>
    <t>Презентация</t>
  </si>
  <si>
    <t>Тест</t>
  </si>
  <si>
    <t>I</t>
  </si>
  <si>
    <t>II</t>
  </si>
  <si>
    <t>III</t>
  </si>
  <si>
    <t>IV</t>
  </si>
  <si>
    <t>Текущая оценка</t>
  </si>
  <si>
    <t>03.09.2003.</t>
  </si>
  <si>
    <t>ТБ</t>
  </si>
  <si>
    <t>н</t>
  </si>
  <si>
    <t>1</t>
  </si>
  <si>
    <t>2</t>
  </si>
  <si>
    <t>3</t>
  </si>
  <si>
    <t>4</t>
  </si>
  <si>
    <t>5</t>
  </si>
  <si>
    <t>с-р</t>
  </si>
  <si>
    <t>-</t>
  </si>
  <si>
    <t>Лекц</t>
  </si>
  <si>
    <t>Информ д-р в тетр</t>
  </si>
  <si>
    <t>Схема</t>
  </si>
  <si>
    <t>Матер</t>
  </si>
  <si>
    <t>Шины</t>
  </si>
  <si>
    <t>Табл 3-2</t>
  </si>
  <si>
    <t>Схемы</t>
  </si>
  <si>
    <t>3-2.</t>
  </si>
  <si>
    <t>ИОТ-014-01.</t>
  </si>
  <si>
    <t>Лог</t>
  </si>
  <si>
    <t>Назначен устр</t>
  </si>
  <si>
    <t>СС-истор.Тест</t>
  </si>
  <si>
    <t>СС</t>
  </si>
  <si>
    <t>Исп</t>
  </si>
  <si>
    <t>Лог-лекц</t>
  </si>
  <si>
    <t>Алг</t>
  </si>
  <si>
    <t>Пример</t>
  </si>
  <si>
    <t>СКИ</t>
  </si>
  <si>
    <t>Дом</t>
  </si>
  <si>
    <t>Лекц Алг</t>
  </si>
  <si>
    <t>Форм</t>
  </si>
  <si>
    <t>Бл-сх</t>
  </si>
  <si>
    <t>Назнач</t>
  </si>
  <si>
    <t>Мельников Алеша</t>
  </si>
  <si>
    <t>Морозов Миша</t>
  </si>
  <si>
    <t>Хренков Максим</t>
  </si>
  <si>
    <t>Громаков Максим</t>
  </si>
  <si>
    <t>Громакова Настя</t>
  </si>
  <si>
    <t>Петрушина Люда</t>
  </si>
  <si>
    <t xml:space="preserve">Суркова Люба </t>
  </si>
  <si>
    <t>Карпунина Арина</t>
  </si>
  <si>
    <t>Эктов Вадим</t>
  </si>
  <si>
    <t>Агапов Ефим</t>
  </si>
  <si>
    <t>Аникеев Саша</t>
  </si>
  <si>
    <t>Митькин Максим</t>
  </si>
  <si>
    <t>Петрушин Саша</t>
  </si>
  <si>
    <t>Лобанова Настя</t>
  </si>
  <si>
    <t>Гладышкв Денис</t>
  </si>
  <si>
    <t>Кашковская Г.В.</t>
  </si>
  <si>
    <t>ТитовамЛ.П</t>
  </si>
  <si>
    <t>рус</t>
  </si>
  <si>
    <t>лит</t>
  </si>
  <si>
    <t>мат</t>
  </si>
  <si>
    <t>ок.мир</t>
  </si>
  <si>
    <t>тех</t>
  </si>
  <si>
    <t>ф-ра изо</t>
  </si>
  <si>
    <t>муз</t>
  </si>
  <si>
    <t>фран        инфор</t>
  </si>
  <si>
    <t>назад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</si>
</sst>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d\-mmm\-yyyy"/>
    <numFmt numFmtId="174" formatCode="0.0"/>
    <numFmt numFmtId="175" formatCode="d/m"/>
    <numFmt numFmtId="176" formatCode="d\ mmm"/>
    <numFmt numFmtId="177" formatCode="mmm/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2"/>
      <name val="Arial Cyr"/>
      <family val="0"/>
    </font>
    <font>
      <b/>
      <sz val="16.75"/>
      <name val="Arial Cyr"/>
      <family val="0"/>
    </font>
    <font>
      <b/>
      <sz val="8"/>
      <name val="Arial Cyr"/>
      <family val="0"/>
    </font>
    <font>
      <b/>
      <sz val="5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0" fontId="4" fillId="0" borderId="0" xfId="0" applyFont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4" borderId="0" xfId="0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ill="1" applyBorder="1" applyAlignment="1">
      <alignment/>
    </xf>
    <xf numFmtId="16" fontId="0" fillId="0" borderId="2" xfId="0" applyNumberFormat="1" applyBorder="1" applyAlignment="1">
      <alignment/>
    </xf>
    <xf numFmtId="16" fontId="0" fillId="3" borderId="0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horizontal="left"/>
    </xf>
    <xf numFmtId="0" fontId="0" fillId="0" borderId="3" xfId="0" applyFill="1" applyBorder="1" applyAlignment="1">
      <alignment/>
    </xf>
    <xf numFmtId="16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3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Font="1" applyBorder="1" applyAlignment="1">
      <alignment horizontal="center"/>
    </xf>
    <xf numFmtId="173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" fontId="0" fillId="0" borderId="4" xfId="0" applyNumberForma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" fontId="0" fillId="0" borderId="3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Успеваемость по подгруппам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 подгруппа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'Оценки 1 и 2 кл'!$D$3:$D$14</c:f>
              <c:numCache>
                <c:ptCount val="12"/>
                <c:pt idx="0">
                  <c:v>4.125</c:v>
                </c:pt>
                <c:pt idx="1">
                  <c:v>4.125</c:v>
                </c:pt>
                <c:pt idx="2">
                  <c:v>4</c:v>
                </c:pt>
                <c:pt idx="3">
                  <c:v>3.75</c:v>
                </c:pt>
                <c:pt idx="4">
                  <c:v>3.5</c:v>
                </c:pt>
                <c:pt idx="5">
                  <c:v>3.875</c:v>
                </c:pt>
                <c:pt idx="6">
                  <c:v>4.125</c:v>
                </c:pt>
                <c:pt idx="7">
                  <c:v>3.5</c:v>
                </c:pt>
                <c:pt idx="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2 подгруппа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'Оценки 1 и 2 кл'!$D$16:$D$27</c:f>
              <c:numCache>
                <c:ptCount val="12"/>
                <c:pt idx="0">
                  <c:v>4.8</c:v>
                </c:pt>
                <c:pt idx="1">
                  <c:v>4.6</c:v>
                </c:pt>
                <c:pt idx="2">
                  <c:v>3.2</c:v>
                </c:pt>
                <c:pt idx="3">
                  <c:v>3.9</c:v>
                </c:pt>
                <c:pt idx="4">
                  <c:v>3.8</c:v>
                </c:pt>
                <c:pt idx="5">
                  <c:v>3.3</c:v>
                </c:pt>
              </c:numCache>
            </c:numRef>
          </c:val>
          <c:smooth val="0"/>
        </c:ser>
        <c:axId val="62884808"/>
        <c:axId val="61456713"/>
      </c:lineChart>
      <c:catAx>
        <c:axId val="62884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подгруппы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56713"/>
        <c:crosses val="autoZero"/>
        <c:auto val="1"/>
        <c:lblOffset val="100"/>
        <c:noMultiLvlLbl val="0"/>
      </c:catAx>
      <c:valAx>
        <c:axId val="6145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оценка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84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Средний балл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Оценки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('Оценки 1 и 2 кл'!$C$15,'Оценки 1 и 2 кл'!$C$28)</c:f>
              <c:numCache>
                <c:ptCount val="2"/>
                <c:pt idx="0">
                  <c:v>3.7777777777777777</c:v>
                </c:pt>
                <c:pt idx="1">
                  <c:v>3.55</c:v>
                </c:pt>
              </c:numCache>
            </c:numRef>
          </c:val>
        </c:ser>
        <c:axId val="58588922"/>
        <c:axId val="52284891"/>
      </c:barChart>
      <c:catAx>
        <c:axId val="5858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подгруппа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84891"/>
        <c:crosses val="autoZero"/>
        <c:auto val="1"/>
        <c:lblOffset val="100"/>
        <c:noMultiLvlLbl val="0"/>
      </c:catAx>
      <c:valAx>
        <c:axId val="5228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оценки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8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38100</xdr:rowOff>
    </xdr:from>
    <xdr:to>
      <xdr:col>13</xdr:col>
      <xdr:colOff>123825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61925" y="1495425"/>
        <a:ext cx="78867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0</xdr:row>
      <xdr:rowOff>28575</xdr:rowOff>
    </xdr:from>
    <xdr:to>
      <xdr:col>4</xdr:col>
      <xdr:colOff>180975</xdr:colOff>
      <xdr:row>8</xdr:row>
      <xdr:rowOff>114300</xdr:rowOff>
    </xdr:to>
    <xdr:graphicFrame>
      <xdr:nvGraphicFramePr>
        <xdr:cNvPr id="2" name="Chart 2"/>
        <xdr:cNvGraphicFramePr/>
      </xdr:nvGraphicFramePr>
      <xdr:xfrm>
        <a:off x="123825" y="28575"/>
        <a:ext cx="2495550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i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57"/>
  <sheetViews>
    <sheetView zoomScale="75" zoomScaleNormal="75" workbookViewId="0" topLeftCell="A1">
      <selection activeCell="K10" sqref="K10"/>
    </sheetView>
  </sheetViews>
  <sheetFormatPr defaultColWidth="9.140625" defaultRowHeight="13.5" customHeight="1"/>
  <cols>
    <col min="1" max="1" width="3.28125" style="5" customWidth="1"/>
    <col min="2" max="2" width="25.00390625" style="5" customWidth="1"/>
    <col min="3" max="3" width="6.57421875" style="5" customWidth="1"/>
    <col min="4" max="4" width="4.57421875" style="5" customWidth="1"/>
    <col min="5" max="5" width="12.7109375" style="5" customWidth="1"/>
    <col min="6" max="6" width="14.7109375" style="5" customWidth="1"/>
    <col min="7" max="7" width="12.7109375" style="5" customWidth="1"/>
    <col min="8" max="8" width="30.7109375" style="5" customWidth="1"/>
    <col min="9" max="9" width="21.140625" style="5" customWidth="1"/>
    <col min="10" max="16384" width="9.140625" style="5" customWidth="1"/>
  </cols>
  <sheetData>
    <row r="1" spans="1:9" s="23" customFormat="1" ht="24" customHeight="1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7</v>
      </c>
    </row>
    <row r="2" spans="1:9" ht="13.5" customHeight="1">
      <c r="A2" s="3">
        <v>1</v>
      </c>
      <c r="B2" s="3" t="s">
        <v>51</v>
      </c>
      <c r="C2" s="3">
        <v>1</v>
      </c>
      <c r="D2" s="3"/>
      <c r="E2" s="4" t="s">
        <v>18</v>
      </c>
      <c r="F2" s="3" t="s">
        <v>36</v>
      </c>
      <c r="G2" s="35" t="s">
        <v>66</v>
      </c>
      <c r="H2" s="3"/>
      <c r="I2" s="3"/>
    </row>
    <row r="3" spans="1:9" ht="13.5" customHeight="1">
      <c r="A3" s="3">
        <v>2</v>
      </c>
      <c r="B3" s="3" t="s">
        <v>52</v>
      </c>
      <c r="C3" s="3">
        <v>1</v>
      </c>
      <c r="D3" s="3"/>
      <c r="E3" s="4" t="s">
        <v>18</v>
      </c>
      <c r="F3" s="3" t="s">
        <v>36</v>
      </c>
      <c r="G3" s="35" t="s">
        <v>66</v>
      </c>
      <c r="H3" s="3"/>
      <c r="I3" s="3"/>
    </row>
    <row r="4" spans="1:9" ht="13.5" customHeight="1">
      <c r="A4" s="3">
        <v>3</v>
      </c>
      <c r="B4" s="3" t="s">
        <v>53</v>
      </c>
      <c r="C4" s="3">
        <v>1</v>
      </c>
      <c r="D4" s="3"/>
      <c r="E4" s="4" t="s">
        <v>18</v>
      </c>
      <c r="F4" s="3" t="s">
        <v>36</v>
      </c>
      <c r="G4" s="35" t="s">
        <v>66</v>
      </c>
      <c r="H4" s="3"/>
      <c r="I4" s="3"/>
    </row>
    <row r="5" spans="1:9" ht="13.5" customHeight="1">
      <c r="A5" s="3">
        <v>4</v>
      </c>
      <c r="B5" s="107" t="s">
        <v>54</v>
      </c>
      <c r="C5" s="3">
        <v>1</v>
      </c>
      <c r="D5" s="3"/>
      <c r="E5" s="4" t="s">
        <v>18</v>
      </c>
      <c r="F5" s="3" t="s">
        <v>36</v>
      </c>
      <c r="G5" s="35" t="s">
        <v>66</v>
      </c>
      <c r="H5" s="3"/>
      <c r="I5" s="3"/>
    </row>
    <row r="6" spans="1:9" ht="13.5" customHeight="1">
      <c r="A6" s="3">
        <v>5</v>
      </c>
      <c r="B6" s="3" t="s">
        <v>55</v>
      </c>
      <c r="C6" s="3">
        <v>1</v>
      </c>
      <c r="D6" s="3"/>
      <c r="E6" s="4" t="s">
        <v>18</v>
      </c>
      <c r="F6" s="3" t="s">
        <v>36</v>
      </c>
      <c r="G6" s="35" t="s">
        <v>66</v>
      </c>
      <c r="H6" s="3"/>
      <c r="I6" s="3"/>
    </row>
    <row r="7" spans="1:9" ht="13.5" customHeight="1">
      <c r="A7" s="3">
        <v>6</v>
      </c>
      <c r="B7" s="3" t="s">
        <v>56</v>
      </c>
      <c r="C7" s="3">
        <v>1</v>
      </c>
      <c r="D7" s="3"/>
      <c r="E7" s="4" t="s">
        <v>18</v>
      </c>
      <c r="F7" s="3" t="s">
        <v>36</v>
      </c>
      <c r="G7" s="35" t="s">
        <v>66</v>
      </c>
      <c r="H7" s="3"/>
      <c r="I7" s="3"/>
    </row>
    <row r="8" spans="1:9" ht="13.5" customHeight="1">
      <c r="A8" s="3">
        <v>7</v>
      </c>
      <c r="B8" s="3" t="s">
        <v>57</v>
      </c>
      <c r="C8" s="3">
        <v>1</v>
      </c>
      <c r="D8" s="3"/>
      <c r="E8" s="4" t="s">
        <v>18</v>
      </c>
      <c r="F8" s="3" t="s">
        <v>36</v>
      </c>
      <c r="G8" s="35" t="s">
        <v>66</v>
      </c>
      <c r="H8" s="3"/>
      <c r="I8" s="3"/>
    </row>
    <row r="9" spans="1:9" ht="13.5" customHeight="1">
      <c r="A9" s="3">
        <v>8</v>
      </c>
      <c r="B9" s="3" t="s">
        <v>58</v>
      </c>
      <c r="C9" s="3">
        <v>1</v>
      </c>
      <c r="D9" s="3"/>
      <c r="E9" s="4" t="s">
        <v>18</v>
      </c>
      <c r="F9" s="3" t="s">
        <v>36</v>
      </c>
      <c r="G9" s="35" t="s">
        <v>66</v>
      </c>
      <c r="H9" s="3"/>
      <c r="I9" s="3"/>
    </row>
    <row r="10" spans="1:9" ht="13.5" customHeight="1">
      <c r="A10" s="3">
        <v>9</v>
      </c>
      <c r="B10" s="3" t="s">
        <v>59</v>
      </c>
      <c r="C10" s="3">
        <v>1</v>
      </c>
      <c r="D10" s="3"/>
      <c r="E10" s="4" t="s">
        <v>18</v>
      </c>
      <c r="F10" s="3" t="s">
        <v>36</v>
      </c>
      <c r="G10" s="35" t="s">
        <v>66</v>
      </c>
      <c r="H10" s="3"/>
      <c r="I10" s="3"/>
    </row>
    <row r="11" spans="1:9" ht="13.5" customHeight="1">
      <c r="A11" s="3">
        <v>10</v>
      </c>
      <c r="B11" s="3"/>
      <c r="C11" s="3"/>
      <c r="D11" s="3"/>
      <c r="E11" s="4"/>
      <c r="F11" s="4"/>
      <c r="G11" s="4"/>
      <c r="H11" s="3"/>
      <c r="I11" s="3"/>
    </row>
    <row r="12" spans="1:9" ht="13.5" customHeight="1">
      <c r="A12" s="3">
        <v>11</v>
      </c>
      <c r="B12" s="3"/>
      <c r="C12" s="3"/>
      <c r="D12" s="3"/>
      <c r="E12" s="4"/>
      <c r="F12" s="3"/>
      <c r="G12" s="35"/>
      <c r="H12" s="3"/>
      <c r="I12" s="3"/>
    </row>
    <row r="13" spans="1:9" ht="13.5" customHeight="1">
      <c r="A13" s="3">
        <v>12</v>
      </c>
      <c r="B13" s="3"/>
      <c r="C13" s="3"/>
      <c r="D13" s="3"/>
      <c r="E13" s="4"/>
      <c r="F13" s="3"/>
      <c r="G13" s="35"/>
      <c r="H13" s="3"/>
      <c r="I13" s="3"/>
    </row>
    <row r="14" spans="1:9" ht="13.5" customHeight="1">
      <c r="A14" s="3"/>
      <c r="B14" s="3"/>
      <c r="C14" s="3"/>
      <c r="D14" s="3"/>
      <c r="E14" s="4"/>
      <c r="F14" s="3"/>
      <c r="G14" s="35"/>
      <c r="H14" s="3"/>
      <c r="I14" s="3"/>
    </row>
    <row r="15" spans="1:9" ht="13.5" customHeight="1">
      <c r="A15" s="3">
        <v>1</v>
      </c>
      <c r="B15" s="3" t="s">
        <v>60</v>
      </c>
      <c r="C15" s="3">
        <v>2</v>
      </c>
      <c r="D15" s="3"/>
      <c r="E15" s="4" t="s">
        <v>18</v>
      </c>
      <c r="F15" s="3" t="s">
        <v>36</v>
      </c>
      <c r="G15" s="35" t="s">
        <v>67</v>
      </c>
      <c r="H15" s="3"/>
      <c r="I15" s="3"/>
    </row>
    <row r="16" spans="1:9" ht="13.5" customHeight="1">
      <c r="A16" s="3">
        <v>2</v>
      </c>
      <c r="B16" s="3" t="s">
        <v>61</v>
      </c>
      <c r="C16" s="3">
        <v>2</v>
      </c>
      <c r="D16" s="3"/>
      <c r="E16" s="4" t="s">
        <v>18</v>
      </c>
      <c r="F16" s="3" t="s">
        <v>36</v>
      </c>
      <c r="G16" s="35" t="s">
        <v>67</v>
      </c>
      <c r="H16" s="3"/>
      <c r="I16" s="3"/>
    </row>
    <row r="17" spans="1:9" ht="13.5" customHeight="1">
      <c r="A17" s="3">
        <v>3</v>
      </c>
      <c r="B17" s="3" t="s">
        <v>62</v>
      </c>
      <c r="C17" s="3">
        <v>2</v>
      </c>
      <c r="D17" s="3"/>
      <c r="E17" s="4" t="s">
        <v>18</v>
      </c>
      <c r="F17" s="3" t="s">
        <v>36</v>
      </c>
      <c r="G17" s="35" t="s">
        <v>67</v>
      </c>
      <c r="H17" s="3"/>
      <c r="I17" s="3"/>
    </row>
    <row r="18" spans="1:9" ht="13.5" customHeight="1">
      <c r="A18" s="3">
        <v>4</v>
      </c>
      <c r="B18" s="3" t="s">
        <v>63</v>
      </c>
      <c r="C18" s="3">
        <v>2</v>
      </c>
      <c r="D18" s="3"/>
      <c r="E18" s="4" t="s">
        <v>18</v>
      </c>
      <c r="F18" s="3" t="s">
        <v>36</v>
      </c>
      <c r="G18" s="35" t="s">
        <v>67</v>
      </c>
      <c r="H18" s="3"/>
      <c r="I18" s="3"/>
    </row>
    <row r="19" spans="1:9" ht="13.5" customHeight="1">
      <c r="A19" s="3">
        <v>5</v>
      </c>
      <c r="B19" s="3" t="s">
        <v>64</v>
      </c>
      <c r="C19" s="3">
        <v>2</v>
      </c>
      <c r="D19" s="3"/>
      <c r="E19" s="4" t="s">
        <v>18</v>
      </c>
      <c r="F19" s="3" t="s">
        <v>36</v>
      </c>
      <c r="G19" s="35" t="s">
        <v>67</v>
      </c>
      <c r="H19" s="3"/>
      <c r="I19" s="3"/>
    </row>
    <row r="20" spans="1:9" ht="13.5" customHeight="1">
      <c r="A20" s="3">
        <v>6</v>
      </c>
      <c r="B20" s="3" t="s">
        <v>65</v>
      </c>
      <c r="C20" s="3">
        <v>2</v>
      </c>
      <c r="D20" s="3"/>
      <c r="E20" s="4" t="s">
        <v>18</v>
      </c>
      <c r="F20" s="3" t="s">
        <v>36</v>
      </c>
      <c r="G20" s="35" t="s">
        <v>67</v>
      </c>
      <c r="H20" s="3"/>
      <c r="I20" s="3"/>
    </row>
    <row r="21" spans="1:9" ht="13.5" customHeight="1">
      <c r="A21" s="3">
        <v>7</v>
      </c>
      <c r="B21" s="3"/>
      <c r="C21" s="3"/>
      <c r="D21" s="3"/>
      <c r="E21" s="4"/>
      <c r="F21" s="3"/>
      <c r="G21" s="35"/>
      <c r="H21" s="3"/>
      <c r="I21" s="3"/>
    </row>
    <row r="22" spans="1:9" ht="13.5" customHeight="1">
      <c r="A22" s="3">
        <v>8</v>
      </c>
      <c r="B22" s="3"/>
      <c r="C22" s="3"/>
      <c r="D22" s="3"/>
      <c r="E22" s="4"/>
      <c r="F22" s="3"/>
      <c r="G22" s="35"/>
      <c r="H22" s="3"/>
      <c r="I22" s="3"/>
    </row>
    <row r="23" spans="1:9" ht="13.5" customHeight="1">
      <c r="A23" s="3">
        <v>9</v>
      </c>
      <c r="B23" s="3"/>
      <c r="C23" s="3"/>
      <c r="D23" s="3"/>
      <c r="E23" s="4"/>
      <c r="F23" s="3"/>
      <c r="G23" s="35"/>
      <c r="H23" s="3"/>
      <c r="I23" s="3"/>
    </row>
    <row r="24" spans="1:9" ht="13.5" customHeight="1">
      <c r="A24" s="3">
        <v>10</v>
      </c>
      <c r="B24" s="3"/>
      <c r="C24" s="3"/>
      <c r="D24" s="3"/>
      <c r="E24" s="4"/>
      <c r="F24" s="3"/>
      <c r="G24" s="35"/>
      <c r="H24" s="3"/>
      <c r="I24" s="3"/>
    </row>
    <row r="25" spans="1:9" ht="13.5" customHeight="1">
      <c r="A25" s="3">
        <v>11</v>
      </c>
      <c r="B25" s="3"/>
      <c r="C25" s="3"/>
      <c r="D25" s="3"/>
      <c r="E25" s="4"/>
      <c r="F25" s="3"/>
      <c r="G25" s="35"/>
      <c r="H25" s="3"/>
      <c r="I25" s="3"/>
    </row>
    <row r="26" spans="1:9" ht="13.5" customHeight="1">
      <c r="A26" s="3">
        <v>12</v>
      </c>
      <c r="B26" s="3"/>
      <c r="C26" s="3"/>
      <c r="D26" s="3"/>
      <c r="E26" s="4"/>
      <c r="F26" s="3"/>
      <c r="G26" s="35"/>
      <c r="H26" s="3"/>
      <c r="I26" s="3"/>
    </row>
    <row r="27" spans="1:9" ht="13.5" customHeight="1">
      <c r="A27" s="3"/>
      <c r="B27" s="3"/>
      <c r="C27" s="3"/>
      <c r="D27" s="3"/>
      <c r="E27" s="4"/>
      <c r="F27" s="3"/>
      <c r="G27" s="35"/>
      <c r="H27" s="3"/>
      <c r="I27" s="3"/>
    </row>
    <row r="28" spans="1:9" ht="13.5" customHeight="1">
      <c r="A28" s="3"/>
      <c r="B28" s="3"/>
      <c r="C28" s="3"/>
      <c r="D28" s="3"/>
      <c r="E28" s="4"/>
      <c r="F28" s="3"/>
      <c r="G28" s="35"/>
      <c r="H28" s="3"/>
      <c r="I28" s="3"/>
    </row>
    <row r="29" spans="1:9" ht="13.5" customHeight="1">
      <c r="A29" s="3"/>
      <c r="B29" s="3"/>
      <c r="C29" s="3"/>
      <c r="D29" s="3"/>
      <c r="E29" s="4"/>
      <c r="F29" s="3"/>
      <c r="G29" s="35"/>
      <c r="H29" s="3"/>
      <c r="I29" s="3"/>
    </row>
    <row r="30" spans="1:9" ht="13.5" customHeight="1">
      <c r="A30" s="3"/>
      <c r="B30" s="3"/>
      <c r="C30" s="3"/>
      <c r="D30" s="3"/>
      <c r="E30" s="4"/>
      <c r="F30" s="3"/>
      <c r="G30" s="35"/>
      <c r="H30" s="3"/>
      <c r="I30" s="3"/>
    </row>
    <row r="31" spans="1:9" ht="13.5" customHeight="1">
      <c r="A31" s="3"/>
      <c r="B31" s="3"/>
      <c r="C31" s="3"/>
      <c r="D31" s="3"/>
      <c r="E31" s="4"/>
      <c r="F31" s="3"/>
      <c r="G31" s="35"/>
      <c r="H31" s="3"/>
      <c r="I31" s="3"/>
    </row>
    <row r="32" spans="1:9" ht="13.5" customHeight="1" thickBot="1">
      <c r="A32" s="100"/>
      <c r="B32" s="100"/>
      <c r="C32" s="100"/>
      <c r="D32" s="100"/>
      <c r="E32" s="101"/>
      <c r="F32" s="100"/>
      <c r="G32" s="102"/>
      <c r="H32" s="100"/>
      <c r="I32" s="100"/>
    </row>
    <row r="33" spans="1:9" s="23" customFormat="1" ht="14.25" customHeight="1">
      <c r="A33" s="104"/>
      <c r="B33" s="104"/>
      <c r="C33" s="104"/>
      <c r="D33" s="104"/>
      <c r="E33" s="104"/>
      <c r="F33" s="104"/>
      <c r="G33" s="104"/>
      <c r="H33" s="104"/>
      <c r="I33" s="104"/>
    </row>
    <row r="34" spans="5:7" s="23" customFormat="1" ht="13.5" customHeight="1">
      <c r="E34" s="105"/>
      <c r="G34" s="106"/>
    </row>
    <row r="35" spans="5:7" s="23" customFormat="1" ht="13.5" customHeight="1">
      <c r="E35" s="105"/>
      <c r="G35" s="106"/>
    </row>
    <row r="36" spans="5:7" s="23" customFormat="1" ht="13.5" customHeight="1">
      <c r="E36" s="105"/>
      <c r="G36" s="106"/>
    </row>
    <row r="37" spans="5:7" s="23" customFormat="1" ht="13.5" customHeight="1">
      <c r="E37" s="105"/>
      <c r="G37" s="106"/>
    </row>
    <row r="38" spans="5:7" s="23" customFormat="1" ht="13.5" customHeight="1">
      <c r="E38" s="105"/>
      <c r="G38" s="106"/>
    </row>
    <row r="39" spans="5:7" s="23" customFormat="1" ht="13.5" customHeight="1">
      <c r="E39" s="105"/>
      <c r="G39" s="106"/>
    </row>
    <row r="40" spans="5:7" s="23" customFormat="1" ht="13.5" customHeight="1">
      <c r="E40" s="105"/>
      <c r="G40" s="106"/>
    </row>
    <row r="41" spans="5:7" s="23" customFormat="1" ht="13.5" customHeight="1">
      <c r="E41" s="105"/>
      <c r="G41" s="106"/>
    </row>
    <row r="42" spans="5:7" s="23" customFormat="1" ht="13.5" customHeight="1">
      <c r="E42" s="105"/>
      <c r="G42" s="106"/>
    </row>
    <row r="43" spans="5:7" s="23" customFormat="1" ht="13.5" customHeight="1">
      <c r="E43" s="105"/>
      <c r="G43" s="106"/>
    </row>
    <row r="44" spans="5:7" s="23" customFormat="1" ht="13.5" customHeight="1">
      <c r="E44" s="105"/>
      <c r="G44" s="106"/>
    </row>
    <row r="45" spans="5:7" s="23" customFormat="1" ht="13.5" customHeight="1">
      <c r="E45" s="105"/>
      <c r="G45" s="106"/>
    </row>
    <row r="46" spans="5:7" s="23" customFormat="1" ht="13.5" customHeight="1">
      <c r="E46" s="105"/>
      <c r="G46" s="106"/>
    </row>
    <row r="47" spans="5:7" s="23" customFormat="1" ht="13.5" customHeight="1">
      <c r="E47" s="105"/>
      <c r="G47" s="106"/>
    </row>
    <row r="48" spans="5:7" s="23" customFormat="1" ht="13.5" customHeight="1">
      <c r="E48" s="105"/>
      <c r="G48" s="106"/>
    </row>
    <row r="49" spans="5:7" s="23" customFormat="1" ht="13.5" customHeight="1">
      <c r="E49" s="105"/>
      <c r="G49" s="106"/>
    </row>
    <row r="50" spans="5:7" s="23" customFormat="1" ht="13.5" customHeight="1">
      <c r="E50" s="105"/>
      <c r="G50" s="106"/>
    </row>
    <row r="51" spans="5:7" s="23" customFormat="1" ht="13.5" customHeight="1">
      <c r="E51" s="105"/>
      <c r="G51" s="106"/>
    </row>
    <row r="52" spans="5:7" s="23" customFormat="1" ht="13.5" customHeight="1">
      <c r="E52" s="105"/>
      <c r="G52" s="106"/>
    </row>
    <row r="53" spans="5:7" s="23" customFormat="1" ht="13.5" customHeight="1">
      <c r="E53" s="105"/>
      <c r="G53" s="106"/>
    </row>
    <row r="54" spans="5:7" s="23" customFormat="1" ht="13.5" customHeight="1">
      <c r="E54" s="105"/>
      <c r="G54" s="106"/>
    </row>
    <row r="55" spans="5:7" s="23" customFormat="1" ht="13.5" customHeight="1">
      <c r="E55" s="105"/>
      <c r="G55" s="106"/>
    </row>
    <row r="56" spans="5:7" s="23" customFormat="1" ht="13.5" customHeight="1">
      <c r="E56" s="105"/>
      <c r="G56" s="106"/>
    </row>
    <row r="57" spans="5:7" s="23" customFormat="1" ht="13.5" customHeight="1">
      <c r="E57" s="105"/>
      <c r="G57" s="106"/>
    </row>
    <row r="58" spans="5:7" s="23" customFormat="1" ht="13.5" customHeight="1">
      <c r="E58" s="105"/>
      <c r="G58" s="106"/>
    </row>
    <row r="59" spans="5:7" s="23" customFormat="1" ht="13.5" customHeight="1">
      <c r="E59" s="105"/>
      <c r="G59" s="106"/>
    </row>
    <row r="60" spans="5:7" s="23" customFormat="1" ht="13.5" customHeight="1">
      <c r="E60" s="105"/>
      <c r="G60" s="106"/>
    </row>
    <row r="61" spans="5:7" s="23" customFormat="1" ht="13.5" customHeight="1">
      <c r="E61" s="105"/>
      <c r="G61" s="106"/>
    </row>
    <row r="62" spans="5:7" s="23" customFormat="1" ht="13.5" customHeight="1">
      <c r="E62" s="105"/>
      <c r="G62" s="106"/>
    </row>
    <row r="63" spans="5:7" s="23" customFormat="1" ht="13.5" customHeight="1">
      <c r="E63" s="105"/>
      <c r="G63" s="106"/>
    </row>
    <row r="64" spans="5:7" s="23" customFormat="1" ht="13.5" customHeight="1">
      <c r="E64" s="105"/>
      <c r="G64" s="106"/>
    </row>
    <row r="65" spans="5:7" s="23" customFormat="1" ht="13.5" customHeight="1">
      <c r="E65" s="105"/>
      <c r="G65" s="106"/>
    </row>
    <row r="66" spans="1:9" s="23" customFormat="1" ht="24" customHeight="1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5:7" s="23" customFormat="1" ht="13.5" customHeight="1">
      <c r="E67" s="105"/>
      <c r="G67" s="106"/>
    </row>
    <row r="68" spans="5:7" s="23" customFormat="1" ht="13.5" customHeight="1">
      <c r="E68" s="105"/>
      <c r="G68" s="106"/>
    </row>
    <row r="69" spans="5:7" s="23" customFormat="1" ht="13.5" customHeight="1">
      <c r="E69" s="105"/>
      <c r="G69" s="106"/>
    </row>
    <row r="70" spans="5:7" s="23" customFormat="1" ht="13.5" customHeight="1">
      <c r="E70" s="105"/>
      <c r="G70" s="106"/>
    </row>
    <row r="71" spans="5:7" s="23" customFormat="1" ht="13.5" customHeight="1">
      <c r="E71" s="105"/>
      <c r="G71" s="106"/>
    </row>
    <row r="72" spans="5:7" s="23" customFormat="1" ht="13.5" customHeight="1">
      <c r="E72" s="105"/>
      <c r="G72" s="106"/>
    </row>
    <row r="73" spans="5:7" s="23" customFormat="1" ht="13.5" customHeight="1">
      <c r="E73" s="105"/>
      <c r="G73" s="106"/>
    </row>
    <row r="74" spans="5:7" s="23" customFormat="1" ht="13.5" customHeight="1">
      <c r="E74" s="105"/>
      <c r="G74" s="106"/>
    </row>
    <row r="75" spans="5:7" s="23" customFormat="1" ht="13.5" customHeight="1">
      <c r="E75" s="105"/>
      <c r="G75" s="106"/>
    </row>
    <row r="76" spans="5:7" s="23" customFormat="1" ht="13.5" customHeight="1">
      <c r="E76" s="105"/>
      <c r="G76" s="106"/>
    </row>
    <row r="77" spans="5:7" s="23" customFormat="1" ht="13.5" customHeight="1">
      <c r="E77" s="105"/>
      <c r="G77" s="106"/>
    </row>
    <row r="78" spans="5:7" s="23" customFormat="1" ht="13.5" customHeight="1">
      <c r="E78" s="105"/>
      <c r="G78" s="106"/>
    </row>
    <row r="79" spans="5:7" s="23" customFormat="1" ht="13.5" customHeight="1">
      <c r="E79" s="105"/>
      <c r="G79" s="106"/>
    </row>
    <row r="80" spans="5:7" s="23" customFormat="1" ht="13.5" customHeight="1">
      <c r="E80" s="105"/>
      <c r="G80" s="106"/>
    </row>
    <row r="81" spans="5:7" s="23" customFormat="1" ht="13.5" customHeight="1">
      <c r="E81" s="105"/>
      <c r="G81" s="106"/>
    </row>
    <row r="82" spans="5:7" s="23" customFormat="1" ht="13.5" customHeight="1">
      <c r="E82" s="105"/>
      <c r="G82" s="106"/>
    </row>
    <row r="83" spans="5:7" s="23" customFormat="1" ht="13.5" customHeight="1">
      <c r="E83" s="105"/>
      <c r="G83" s="106"/>
    </row>
    <row r="84" spans="5:7" s="23" customFormat="1" ht="13.5" customHeight="1">
      <c r="E84" s="105"/>
      <c r="G84" s="106"/>
    </row>
    <row r="85" spans="5:7" s="23" customFormat="1" ht="13.5" customHeight="1">
      <c r="E85" s="105"/>
      <c r="G85" s="106"/>
    </row>
    <row r="86" spans="5:7" s="23" customFormat="1" ht="13.5" customHeight="1">
      <c r="E86" s="105"/>
      <c r="G86" s="106"/>
    </row>
    <row r="87" spans="5:7" s="23" customFormat="1" ht="13.5" customHeight="1">
      <c r="E87" s="105"/>
      <c r="G87" s="106"/>
    </row>
    <row r="88" spans="5:7" s="23" customFormat="1" ht="13.5" customHeight="1">
      <c r="E88" s="105"/>
      <c r="G88" s="106"/>
    </row>
    <row r="89" spans="5:7" s="23" customFormat="1" ht="13.5" customHeight="1">
      <c r="E89" s="105"/>
      <c r="G89" s="106"/>
    </row>
    <row r="90" spans="5:7" s="23" customFormat="1" ht="13.5" customHeight="1">
      <c r="E90" s="105"/>
      <c r="G90" s="106"/>
    </row>
    <row r="91" spans="5:7" s="23" customFormat="1" ht="13.5" customHeight="1">
      <c r="E91" s="105"/>
      <c r="G91" s="106"/>
    </row>
    <row r="92" spans="5:7" s="23" customFormat="1" ht="13.5" customHeight="1">
      <c r="E92" s="105"/>
      <c r="G92" s="106"/>
    </row>
    <row r="93" spans="5:7" s="23" customFormat="1" ht="13.5" customHeight="1">
      <c r="E93" s="105"/>
      <c r="G93" s="106"/>
    </row>
    <row r="94" spans="5:7" s="23" customFormat="1" ht="13.5" customHeight="1">
      <c r="E94" s="105"/>
      <c r="G94" s="106"/>
    </row>
    <row r="95" spans="5:7" s="23" customFormat="1" ht="13.5" customHeight="1">
      <c r="E95" s="105"/>
      <c r="G95" s="106"/>
    </row>
    <row r="96" spans="5:7" s="23" customFormat="1" ht="13.5" customHeight="1">
      <c r="E96" s="105"/>
      <c r="G96" s="106"/>
    </row>
    <row r="97" spans="1:9" s="23" customFormat="1" ht="24" customHeight="1">
      <c r="A97" s="104"/>
      <c r="B97" s="104"/>
      <c r="C97" s="104"/>
      <c r="D97" s="104"/>
      <c r="E97" s="104"/>
      <c r="F97" s="104"/>
      <c r="G97" s="104"/>
      <c r="H97" s="104"/>
      <c r="I97" s="104"/>
    </row>
    <row r="98" spans="5:7" s="23" customFormat="1" ht="13.5" customHeight="1">
      <c r="E98" s="105"/>
      <c r="G98" s="106"/>
    </row>
    <row r="99" spans="5:7" s="23" customFormat="1" ht="13.5" customHeight="1">
      <c r="E99" s="105"/>
      <c r="G99" s="106"/>
    </row>
    <row r="100" spans="5:7" s="23" customFormat="1" ht="13.5" customHeight="1">
      <c r="E100" s="105"/>
      <c r="G100" s="106"/>
    </row>
    <row r="101" spans="5:7" s="23" customFormat="1" ht="13.5" customHeight="1">
      <c r="E101" s="105"/>
      <c r="G101" s="106"/>
    </row>
    <row r="102" spans="5:7" s="23" customFormat="1" ht="13.5" customHeight="1">
      <c r="E102" s="105"/>
      <c r="G102" s="106"/>
    </row>
    <row r="103" spans="5:7" s="23" customFormat="1" ht="13.5" customHeight="1">
      <c r="E103" s="105"/>
      <c r="G103" s="106"/>
    </row>
    <row r="104" spans="5:7" s="23" customFormat="1" ht="13.5" customHeight="1">
      <c r="E104" s="105"/>
      <c r="G104" s="106"/>
    </row>
    <row r="105" spans="5:7" s="23" customFormat="1" ht="13.5" customHeight="1">
      <c r="E105" s="105"/>
      <c r="G105" s="106"/>
    </row>
    <row r="106" spans="5:7" s="23" customFormat="1" ht="13.5" customHeight="1">
      <c r="E106" s="105"/>
      <c r="G106" s="106"/>
    </row>
    <row r="107" spans="5:7" s="23" customFormat="1" ht="13.5" customHeight="1">
      <c r="E107" s="105"/>
      <c r="G107" s="106"/>
    </row>
    <row r="108" spans="5:7" s="23" customFormat="1" ht="13.5" customHeight="1">
      <c r="E108" s="105"/>
      <c r="G108" s="106"/>
    </row>
    <row r="109" spans="5:7" s="23" customFormat="1" ht="13.5" customHeight="1">
      <c r="E109" s="105"/>
      <c r="G109" s="106"/>
    </row>
    <row r="110" spans="5:7" s="23" customFormat="1" ht="13.5" customHeight="1">
      <c r="E110" s="105"/>
      <c r="G110" s="106"/>
    </row>
    <row r="111" spans="5:7" s="23" customFormat="1" ht="13.5" customHeight="1">
      <c r="E111" s="105"/>
      <c r="G111" s="106"/>
    </row>
    <row r="112" spans="5:7" s="23" customFormat="1" ht="13.5" customHeight="1">
      <c r="E112" s="105"/>
      <c r="G112" s="106"/>
    </row>
    <row r="113" spans="5:7" s="23" customFormat="1" ht="13.5" customHeight="1">
      <c r="E113" s="105"/>
      <c r="G113" s="106"/>
    </row>
    <row r="114" spans="5:7" s="23" customFormat="1" ht="13.5" customHeight="1">
      <c r="E114" s="105"/>
      <c r="G114" s="106"/>
    </row>
    <row r="115" spans="5:7" s="23" customFormat="1" ht="13.5" customHeight="1">
      <c r="E115" s="105"/>
      <c r="G115" s="106"/>
    </row>
    <row r="116" spans="5:7" s="23" customFormat="1" ht="13.5" customHeight="1">
      <c r="E116" s="105"/>
      <c r="G116" s="106"/>
    </row>
    <row r="117" spans="5:7" s="23" customFormat="1" ht="13.5" customHeight="1">
      <c r="E117" s="105"/>
      <c r="G117" s="106"/>
    </row>
    <row r="118" spans="5:7" s="23" customFormat="1" ht="13.5" customHeight="1">
      <c r="E118" s="105"/>
      <c r="G118" s="106"/>
    </row>
    <row r="119" spans="5:7" s="23" customFormat="1" ht="13.5" customHeight="1">
      <c r="E119" s="105"/>
      <c r="G119" s="106"/>
    </row>
    <row r="120" spans="5:7" s="23" customFormat="1" ht="13.5" customHeight="1">
      <c r="E120" s="105"/>
      <c r="G120" s="106"/>
    </row>
    <row r="121" spans="5:7" s="23" customFormat="1" ht="13.5" customHeight="1">
      <c r="E121" s="105"/>
      <c r="G121" s="106"/>
    </row>
    <row r="122" spans="5:7" s="23" customFormat="1" ht="13.5" customHeight="1">
      <c r="E122" s="105"/>
      <c r="G122" s="106"/>
    </row>
    <row r="123" spans="5:7" s="23" customFormat="1" ht="13.5" customHeight="1">
      <c r="E123" s="105"/>
      <c r="G123" s="106"/>
    </row>
    <row r="124" spans="5:7" s="23" customFormat="1" ht="13.5" customHeight="1">
      <c r="E124" s="105"/>
      <c r="G124" s="106"/>
    </row>
    <row r="125" spans="5:7" s="23" customFormat="1" ht="13.5" customHeight="1">
      <c r="E125" s="105"/>
      <c r="G125" s="106"/>
    </row>
    <row r="126" spans="5:7" s="23" customFormat="1" ht="13.5" customHeight="1">
      <c r="E126" s="105"/>
      <c r="G126" s="106"/>
    </row>
    <row r="127" spans="5:7" s="23" customFormat="1" ht="13.5" customHeight="1">
      <c r="E127" s="105"/>
      <c r="G127" s="106"/>
    </row>
    <row r="128" spans="5:7" s="23" customFormat="1" ht="13.5" customHeight="1">
      <c r="E128" s="105"/>
      <c r="G128" s="106"/>
    </row>
    <row r="129" spans="1:9" s="23" customFormat="1" ht="24" customHeight="1">
      <c r="A129" s="104"/>
      <c r="B129" s="104"/>
      <c r="C129" s="104"/>
      <c r="D129" s="104"/>
      <c r="E129" s="104"/>
      <c r="F129" s="104"/>
      <c r="G129" s="104"/>
      <c r="H129" s="104"/>
      <c r="I129" s="104"/>
    </row>
    <row r="130" spans="5:7" s="23" customFormat="1" ht="13.5" customHeight="1">
      <c r="E130" s="105"/>
      <c r="G130" s="106"/>
    </row>
    <row r="131" spans="5:7" s="23" customFormat="1" ht="13.5" customHeight="1">
      <c r="E131" s="105"/>
      <c r="G131" s="106"/>
    </row>
    <row r="132" spans="5:7" s="23" customFormat="1" ht="13.5" customHeight="1">
      <c r="E132" s="105"/>
      <c r="G132" s="106"/>
    </row>
    <row r="133" spans="5:7" s="23" customFormat="1" ht="13.5" customHeight="1">
      <c r="E133" s="105"/>
      <c r="G133" s="106"/>
    </row>
    <row r="134" spans="5:7" s="23" customFormat="1" ht="13.5" customHeight="1">
      <c r="E134" s="105"/>
      <c r="G134" s="106"/>
    </row>
    <row r="135" spans="5:7" s="23" customFormat="1" ht="13.5" customHeight="1">
      <c r="E135" s="105"/>
      <c r="G135" s="106"/>
    </row>
    <row r="136" spans="5:7" s="23" customFormat="1" ht="13.5" customHeight="1">
      <c r="E136" s="105"/>
      <c r="G136" s="106"/>
    </row>
    <row r="137" spans="5:7" s="23" customFormat="1" ht="13.5" customHeight="1">
      <c r="E137" s="105"/>
      <c r="G137" s="106"/>
    </row>
    <row r="138" spans="5:7" s="23" customFormat="1" ht="13.5" customHeight="1">
      <c r="E138" s="105"/>
      <c r="G138" s="106"/>
    </row>
    <row r="139" spans="5:7" s="23" customFormat="1" ht="13.5" customHeight="1">
      <c r="E139" s="105"/>
      <c r="G139" s="106"/>
    </row>
    <row r="140" spans="5:7" s="23" customFormat="1" ht="13.5" customHeight="1">
      <c r="E140" s="105"/>
      <c r="G140" s="106"/>
    </row>
    <row r="141" spans="5:7" s="23" customFormat="1" ht="13.5" customHeight="1">
      <c r="E141" s="105"/>
      <c r="G141" s="106"/>
    </row>
    <row r="142" spans="5:7" s="23" customFormat="1" ht="13.5" customHeight="1">
      <c r="E142" s="105"/>
      <c r="G142" s="106"/>
    </row>
    <row r="143" spans="5:7" s="23" customFormat="1" ht="13.5" customHeight="1">
      <c r="E143" s="105"/>
      <c r="G143" s="106"/>
    </row>
    <row r="144" spans="5:7" s="23" customFormat="1" ht="13.5" customHeight="1">
      <c r="E144" s="105"/>
      <c r="G144" s="106"/>
    </row>
    <row r="145" spans="5:7" s="23" customFormat="1" ht="13.5" customHeight="1">
      <c r="E145" s="105"/>
      <c r="G145" s="106"/>
    </row>
    <row r="146" spans="5:7" s="23" customFormat="1" ht="13.5" customHeight="1">
      <c r="E146" s="105"/>
      <c r="G146" s="106"/>
    </row>
    <row r="147" spans="5:7" s="23" customFormat="1" ht="13.5" customHeight="1">
      <c r="E147" s="105"/>
      <c r="G147" s="106"/>
    </row>
    <row r="148" spans="5:7" s="23" customFormat="1" ht="13.5" customHeight="1">
      <c r="E148" s="105"/>
      <c r="G148" s="106"/>
    </row>
    <row r="149" spans="5:7" s="23" customFormat="1" ht="13.5" customHeight="1">
      <c r="E149" s="105"/>
      <c r="G149" s="106"/>
    </row>
    <row r="150" spans="5:7" s="23" customFormat="1" ht="13.5" customHeight="1">
      <c r="E150" s="105"/>
      <c r="G150" s="106"/>
    </row>
    <row r="151" spans="5:7" s="23" customFormat="1" ht="13.5" customHeight="1">
      <c r="E151" s="105"/>
      <c r="G151" s="106"/>
    </row>
    <row r="152" spans="5:7" s="23" customFormat="1" ht="13.5" customHeight="1">
      <c r="E152" s="105"/>
      <c r="G152" s="106"/>
    </row>
    <row r="153" spans="5:7" s="23" customFormat="1" ht="13.5" customHeight="1">
      <c r="E153" s="105"/>
      <c r="G153" s="106"/>
    </row>
    <row r="154" spans="5:7" s="23" customFormat="1" ht="13.5" customHeight="1">
      <c r="E154" s="105"/>
      <c r="G154" s="106"/>
    </row>
    <row r="155" spans="5:7" s="23" customFormat="1" ht="13.5" customHeight="1">
      <c r="E155" s="105"/>
      <c r="G155" s="106"/>
    </row>
    <row r="156" s="23" customFormat="1" ht="13.5" customHeight="1"/>
    <row r="157" s="23" customFormat="1" ht="13.5" customHeight="1"/>
    <row r="158" s="23" customFormat="1" ht="13.5" customHeight="1"/>
    <row r="159" s="23" customFormat="1" ht="13.5" customHeight="1"/>
    <row r="160" s="23" customFormat="1" ht="13.5" customHeight="1"/>
    <row r="161" s="23" customFormat="1" ht="13.5" customHeight="1"/>
    <row r="162" spans="1:9" s="23" customFormat="1" ht="24" customHeight="1">
      <c r="A162" s="104"/>
      <c r="B162" s="104"/>
      <c r="C162" s="104"/>
      <c r="D162" s="104"/>
      <c r="E162" s="104"/>
      <c r="F162" s="104"/>
      <c r="G162" s="104"/>
      <c r="H162" s="104"/>
      <c r="I162" s="104"/>
    </row>
    <row r="163" spans="1:9" s="23" customFormat="1" ht="12.75">
      <c r="A163" s="104"/>
      <c r="B163" s="104"/>
      <c r="C163" s="104"/>
      <c r="D163" s="104"/>
      <c r="E163" s="105"/>
      <c r="G163" s="106"/>
      <c r="H163" s="104"/>
      <c r="I163" s="104"/>
    </row>
    <row r="164" spans="1:9" s="23" customFormat="1" ht="12.75">
      <c r="A164" s="104"/>
      <c r="B164" s="104"/>
      <c r="C164" s="104"/>
      <c r="D164" s="104"/>
      <c r="E164" s="105"/>
      <c r="G164" s="106"/>
      <c r="H164" s="104"/>
      <c r="I164" s="104"/>
    </row>
    <row r="165" spans="1:9" s="23" customFormat="1" ht="12.75">
      <c r="A165" s="104"/>
      <c r="B165" s="104"/>
      <c r="C165" s="104"/>
      <c r="D165" s="104"/>
      <c r="E165" s="105"/>
      <c r="G165" s="106"/>
      <c r="H165" s="104"/>
      <c r="I165" s="104"/>
    </row>
    <row r="166" spans="1:9" s="23" customFormat="1" ht="12.75">
      <c r="A166" s="104"/>
      <c r="B166" s="104"/>
      <c r="C166" s="104"/>
      <c r="D166" s="104"/>
      <c r="E166" s="105"/>
      <c r="G166" s="106"/>
      <c r="H166" s="104"/>
      <c r="I166" s="104"/>
    </row>
    <row r="167" spans="1:9" s="23" customFormat="1" ht="12.75">
      <c r="A167" s="104"/>
      <c r="B167" s="104"/>
      <c r="C167" s="104"/>
      <c r="D167" s="104"/>
      <c r="E167" s="105"/>
      <c r="G167" s="106"/>
      <c r="H167" s="104"/>
      <c r="I167" s="104"/>
    </row>
    <row r="168" spans="1:9" s="23" customFormat="1" ht="12.75">
      <c r="A168" s="104"/>
      <c r="B168" s="104"/>
      <c r="C168" s="104"/>
      <c r="D168" s="104"/>
      <c r="E168" s="105"/>
      <c r="G168" s="106"/>
      <c r="H168" s="104"/>
      <c r="I168" s="104"/>
    </row>
    <row r="169" spans="1:9" s="23" customFormat="1" ht="12.75">
      <c r="A169" s="104"/>
      <c r="B169" s="104"/>
      <c r="C169" s="104"/>
      <c r="D169" s="104"/>
      <c r="E169" s="105"/>
      <c r="G169" s="106"/>
      <c r="H169" s="104"/>
      <c r="I169" s="104"/>
    </row>
    <row r="170" spans="1:9" s="23" customFormat="1" ht="12.75">
      <c r="A170" s="104"/>
      <c r="B170" s="104"/>
      <c r="C170" s="104"/>
      <c r="D170" s="104"/>
      <c r="E170" s="105"/>
      <c r="G170" s="106"/>
      <c r="H170" s="104"/>
      <c r="I170" s="104"/>
    </row>
    <row r="171" spans="1:9" s="23" customFormat="1" ht="12.75">
      <c r="A171" s="104"/>
      <c r="B171" s="104"/>
      <c r="C171" s="104"/>
      <c r="D171" s="104"/>
      <c r="E171" s="105"/>
      <c r="G171" s="106"/>
      <c r="H171" s="104"/>
      <c r="I171" s="104"/>
    </row>
    <row r="172" spans="1:9" s="23" customFormat="1" ht="12.75">
      <c r="A172" s="104"/>
      <c r="B172" s="104"/>
      <c r="C172" s="104"/>
      <c r="D172" s="104"/>
      <c r="E172" s="105"/>
      <c r="G172" s="106"/>
      <c r="H172" s="104"/>
      <c r="I172" s="104"/>
    </row>
    <row r="173" spans="1:9" s="23" customFormat="1" ht="12.75">
      <c r="A173" s="104"/>
      <c r="B173" s="104"/>
      <c r="C173" s="104"/>
      <c r="D173" s="104"/>
      <c r="E173" s="105"/>
      <c r="G173" s="106"/>
      <c r="H173" s="104"/>
      <c r="I173" s="104"/>
    </row>
    <row r="174" spans="1:9" s="23" customFormat="1" ht="12.75">
      <c r="A174" s="104"/>
      <c r="B174" s="104"/>
      <c r="C174" s="104"/>
      <c r="D174" s="104"/>
      <c r="E174" s="105"/>
      <c r="G174" s="106"/>
      <c r="H174" s="104"/>
      <c r="I174" s="104"/>
    </row>
    <row r="175" spans="1:9" s="23" customFormat="1" ht="12.75">
      <c r="A175" s="104"/>
      <c r="B175" s="104"/>
      <c r="C175" s="104"/>
      <c r="D175" s="104"/>
      <c r="E175" s="105"/>
      <c r="G175" s="106"/>
      <c r="H175" s="104"/>
      <c r="I175" s="104"/>
    </row>
    <row r="176" spans="1:9" s="23" customFormat="1" ht="15.75" customHeight="1">
      <c r="A176" s="104"/>
      <c r="B176" s="104"/>
      <c r="C176" s="104"/>
      <c r="D176" s="104"/>
      <c r="E176" s="105"/>
      <c r="G176" s="106"/>
      <c r="H176" s="104"/>
      <c r="I176" s="104"/>
    </row>
    <row r="177" spans="1:9" s="23" customFormat="1" ht="12.75">
      <c r="A177" s="104"/>
      <c r="B177" s="104"/>
      <c r="C177" s="104"/>
      <c r="D177" s="104"/>
      <c r="E177" s="105"/>
      <c r="G177" s="106"/>
      <c r="H177" s="104"/>
      <c r="I177" s="104"/>
    </row>
    <row r="178" spans="1:9" s="23" customFormat="1" ht="12.75">
      <c r="A178" s="104"/>
      <c r="B178" s="104"/>
      <c r="C178" s="104"/>
      <c r="D178" s="104"/>
      <c r="E178" s="105"/>
      <c r="G178" s="106"/>
      <c r="H178" s="104"/>
      <c r="I178" s="104"/>
    </row>
    <row r="179" spans="1:9" s="23" customFormat="1" ht="12.75">
      <c r="A179" s="104"/>
      <c r="B179" s="104"/>
      <c r="C179" s="104"/>
      <c r="D179" s="104"/>
      <c r="E179" s="105"/>
      <c r="G179" s="106"/>
      <c r="H179" s="104"/>
      <c r="I179" s="104"/>
    </row>
    <row r="180" spans="1:9" s="23" customFormat="1" ht="12.75">
      <c r="A180" s="104"/>
      <c r="B180" s="104"/>
      <c r="C180" s="104"/>
      <c r="D180" s="104"/>
      <c r="E180" s="105"/>
      <c r="G180" s="106"/>
      <c r="H180" s="104"/>
      <c r="I180" s="104"/>
    </row>
    <row r="181" spans="1:9" s="23" customFormat="1" ht="12.75">
      <c r="A181" s="104"/>
      <c r="B181" s="104"/>
      <c r="C181" s="104"/>
      <c r="D181" s="104"/>
      <c r="E181" s="105"/>
      <c r="G181" s="106"/>
      <c r="H181" s="104"/>
      <c r="I181" s="104"/>
    </row>
    <row r="182" spans="1:9" s="23" customFormat="1" ht="12.75">
      <c r="A182" s="104"/>
      <c r="B182" s="104"/>
      <c r="C182" s="104"/>
      <c r="D182" s="104"/>
      <c r="E182" s="105"/>
      <c r="G182" s="106"/>
      <c r="H182" s="104"/>
      <c r="I182" s="104"/>
    </row>
    <row r="183" spans="1:9" s="23" customFormat="1" ht="12.75">
      <c r="A183" s="104"/>
      <c r="B183" s="104"/>
      <c r="C183" s="104"/>
      <c r="D183" s="104"/>
      <c r="E183" s="105"/>
      <c r="G183" s="106"/>
      <c r="H183" s="104"/>
      <c r="I183" s="104"/>
    </row>
    <row r="184" spans="1:9" s="23" customFormat="1" ht="12.75">
      <c r="A184" s="104"/>
      <c r="B184" s="104"/>
      <c r="C184" s="104"/>
      <c r="D184" s="104"/>
      <c r="E184" s="105"/>
      <c r="G184" s="106"/>
      <c r="H184" s="104"/>
      <c r="I184" s="104"/>
    </row>
    <row r="185" spans="1:9" s="23" customFormat="1" ht="12.75">
      <c r="A185" s="104"/>
      <c r="B185" s="104"/>
      <c r="C185" s="104"/>
      <c r="D185" s="104"/>
      <c r="E185" s="105"/>
      <c r="G185" s="106"/>
      <c r="H185" s="104"/>
      <c r="I185" s="104"/>
    </row>
    <row r="186" spans="1:9" s="23" customFormat="1" ht="12.75">
      <c r="A186" s="104"/>
      <c r="B186" s="104"/>
      <c r="C186" s="104"/>
      <c r="D186" s="104"/>
      <c r="E186" s="105"/>
      <c r="G186" s="106"/>
      <c r="H186" s="104"/>
      <c r="I186" s="104"/>
    </row>
    <row r="187" spans="1:9" s="23" customFormat="1" ht="12.75">
      <c r="A187" s="104"/>
      <c r="B187" s="104"/>
      <c r="C187" s="104"/>
      <c r="D187" s="104"/>
      <c r="E187" s="105"/>
      <c r="G187" s="106"/>
      <c r="H187" s="104"/>
      <c r="I187" s="104"/>
    </row>
    <row r="188" spans="1:9" s="23" customFormat="1" ht="12.75">
      <c r="A188" s="104"/>
      <c r="B188" s="104"/>
      <c r="C188" s="104"/>
      <c r="D188" s="104"/>
      <c r="E188" s="105"/>
      <c r="G188" s="106"/>
      <c r="H188" s="104"/>
      <c r="I188" s="104"/>
    </row>
    <row r="189" spans="1:9" s="23" customFormat="1" ht="12.75">
      <c r="A189" s="104"/>
      <c r="B189" s="104"/>
      <c r="C189" s="104"/>
      <c r="D189" s="104"/>
      <c r="E189" s="105"/>
      <c r="G189" s="106"/>
      <c r="H189" s="104"/>
      <c r="I189" s="104"/>
    </row>
    <row r="190" spans="1:9" s="23" customFormat="1" ht="12.75">
      <c r="A190" s="104"/>
      <c r="B190" s="104"/>
      <c r="C190" s="104"/>
      <c r="D190" s="104"/>
      <c r="E190" s="105"/>
      <c r="G190" s="106"/>
      <c r="H190" s="104"/>
      <c r="I190" s="104"/>
    </row>
    <row r="191" spans="1:9" s="23" customFormat="1" ht="12.75">
      <c r="A191" s="104"/>
      <c r="B191" s="104"/>
      <c r="C191" s="104"/>
      <c r="D191" s="104"/>
      <c r="E191" s="105"/>
      <c r="G191" s="106"/>
      <c r="H191" s="104"/>
      <c r="I191" s="104"/>
    </row>
    <row r="192" spans="1:9" s="23" customFormat="1" ht="12.75">
      <c r="A192" s="104"/>
      <c r="B192" s="104"/>
      <c r="C192" s="104"/>
      <c r="D192" s="104"/>
      <c r="E192" s="105"/>
      <c r="G192" s="106"/>
      <c r="H192" s="104"/>
      <c r="I192" s="104"/>
    </row>
    <row r="193" spans="1:9" s="23" customFormat="1" ht="12.75">
      <c r="A193" s="104"/>
      <c r="B193" s="104"/>
      <c r="C193" s="104"/>
      <c r="D193" s="104"/>
      <c r="E193" s="105"/>
      <c r="G193" s="106"/>
      <c r="H193" s="104"/>
      <c r="I193" s="104"/>
    </row>
    <row r="194" spans="1:9" s="23" customFormat="1" ht="12.75">
      <c r="A194" s="104"/>
      <c r="B194" s="104"/>
      <c r="C194" s="104"/>
      <c r="D194" s="104"/>
      <c r="E194" s="105"/>
      <c r="G194" s="106"/>
      <c r="H194" s="104"/>
      <c r="I194" s="104"/>
    </row>
    <row r="195" spans="1:9" s="23" customFormat="1" ht="12.75">
      <c r="A195" s="104"/>
      <c r="B195" s="104"/>
      <c r="C195" s="104"/>
      <c r="D195" s="104"/>
      <c r="E195" s="105"/>
      <c r="G195" s="106"/>
      <c r="H195" s="104"/>
      <c r="I195" s="104"/>
    </row>
    <row r="196" spans="1:9" s="23" customFormat="1" ht="12.75">
      <c r="A196" s="104"/>
      <c r="B196" s="104"/>
      <c r="C196" s="104"/>
      <c r="D196" s="104"/>
      <c r="E196" s="105"/>
      <c r="G196" s="106"/>
      <c r="H196" s="104"/>
      <c r="I196" s="104"/>
    </row>
    <row r="197" spans="1:9" s="23" customFormat="1" ht="24" customHeight="1">
      <c r="A197" s="104"/>
      <c r="B197" s="104"/>
      <c r="C197" s="104"/>
      <c r="D197" s="104"/>
      <c r="E197" s="104"/>
      <c r="F197" s="104"/>
      <c r="G197" s="104"/>
      <c r="H197" s="104"/>
      <c r="I197" s="104"/>
    </row>
    <row r="198" spans="1:9" s="23" customFormat="1" ht="12.75">
      <c r="A198" s="104"/>
      <c r="B198" s="104"/>
      <c r="C198" s="104"/>
      <c r="D198" s="104"/>
      <c r="E198" s="105"/>
      <c r="G198" s="106"/>
      <c r="H198" s="104"/>
      <c r="I198" s="104"/>
    </row>
    <row r="199" spans="1:9" s="23" customFormat="1" ht="12.75">
      <c r="A199" s="104"/>
      <c r="B199" s="104"/>
      <c r="C199" s="104"/>
      <c r="D199" s="104"/>
      <c r="E199" s="105"/>
      <c r="G199" s="106"/>
      <c r="H199" s="104"/>
      <c r="I199" s="104"/>
    </row>
    <row r="200" spans="1:9" s="23" customFormat="1" ht="12.75">
      <c r="A200" s="104"/>
      <c r="B200" s="104"/>
      <c r="C200" s="104"/>
      <c r="D200" s="104"/>
      <c r="E200" s="105"/>
      <c r="G200" s="106"/>
      <c r="H200" s="104"/>
      <c r="I200" s="104"/>
    </row>
    <row r="201" spans="1:9" s="23" customFormat="1" ht="12.75">
      <c r="A201" s="104"/>
      <c r="B201" s="104"/>
      <c r="C201" s="104"/>
      <c r="D201" s="104"/>
      <c r="E201" s="105"/>
      <c r="G201" s="106"/>
      <c r="H201" s="104"/>
      <c r="I201" s="104"/>
    </row>
    <row r="202" spans="1:9" s="23" customFormat="1" ht="12.75">
      <c r="A202" s="104"/>
      <c r="B202" s="104"/>
      <c r="C202" s="104"/>
      <c r="D202" s="104"/>
      <c r="E202" s="105"/>
      <c r="G202" s="106"/>
      <c r="H202" s="104"/>
      <c r="I202" s="104"/>
    </row>
    <row r="203" spans="1:9" s="23" customFormat="1" ht="12.75">
      <c r="A203" s="104"/>
      <c r="B203" s="104"/>
      <c r="C203" s="104"/>
      <c r="D203" s="104"/>
      <c r="E203" s="105"/>
      <c r="G203" s="106"/>
      <c r="H203" s="104"/>
      <c r="I203" s="104"/>
    </row>
    <row r="204" spans="1:9" s="23" customFormat="1" ht="12.75">
      <c r="A204" s="104"/>
      <c r="B204" s="104"/>
      <c r="C204" s="104"/>
      <c r="D204" s="104"/>
      <c r="E204" s="105"/>
      <c r="G204" s="106"/>
      <c r="H204" s="104"/>
      <c r="I204" s="104"/>
    </row>
    <row r="205" spans="1:9" s="23" customFormat="1" ht="12.75">
      <c r="A205" s="104"/>
      <c r="B205" s="104"/>
      <c r="C205" s="104"/>
      <c r="D205" s="104"/>
      <c r="E205" s="105"/>
      <c r="G205" s="106"/>
      <c r="H205" s="104"/>
      <c r="I205" s="104"/>
    </row>
    <row r="206" spans="1:9" s="23" customFormat="1" ht="12.75">
      <c r="A206" s="104"/>
      <c r="B206" s="104"/>
      <c r="C206" s="104"/>
      <c r="D206" s="104"/>
      <c r="E206" s="105"/>
      <c r="G206" s="106"/>
      <c r="H206" s="104"/>
      <c r="I206" s="104"/>
    </row>
    <row r="207" spans="1:9" s="23" customFormat="1" ht="12.75">
      <c r="A207" s="104"/>
      <c r="B207" s="104"/>
      <c r="C207" s="104"/>
      <c r="D207" s="104"/>
      <c r="E207" s="105"/>
      <c r="G207" s="106"/>
      <c r="H207" s="104"/>
      <c r="I207" s="104"/>
    </row>
    <row r="208" spans="1:9" s="23" customFormat="1" ht="12.75">
      <c r="A208" s="104"/>
      <c r="B208" s="104"/>
      <c r="C208" s="104"/>
      <c r="D208" s="104"/>
      <c r="E208" s="105"/>
      <c r="G208" s="106"/>
      <c r="H208" s="104"/>
      <c r="I208" s="104"/>
    </row>
    <row r="209" spans="1:9" s="23" customFormat="1" ht="12.75">
      <c r="A209" s="104"/>
      <c r="B209" s="104"/>
      <c r="C209" s="104"/>
      <c r="D209" s="104"/>
      <c r="E209" s="105"/>
      <c r="G209" s="106"/>
      <c r="H209" s="104"/>
      <c r="I209" s="104"/>
    </row>
    <row r="210" spans="1:9" s="23" customFormat="1" ht="12.75">
      <c r="A210" s="104"/>
      <c r="B210" s="104"/>
      <c r="C210" s="104"/>
      <c r="D210" s="104"/>
      <c r="E210" s="105"/>
      <c r="G210" s="106"/>
      <c r="H210" s="104"/>
      <c r="I210" s="104"/>
    </row>
    <row r="211" spans="1:9" s="23" customFormat="1" ht="12.75">
      <c r="A211" s="104"/>
      <c r="B211" s="104"/>
      <c r="C211" s="104"/>
      <c r="D211" s="104"/>
      <c r="E211" s="105"/>
      <c r="G211" s="106"/>
      <c r="H211" s="104"/>
      <c r="I211" s="104"/>
    </row>
    <row r="212" spans="1:9" s="23" customFormat="1" ht="12.75">
      <c r="A212" s="104"/>
      <c r="B212" s="104"/>
      <c r="C212" s="104"/>
      <c r="D212" s="104"/>
      <c r="E212" s="105"/>
      <c r="G212" s="106"/>
      <c r="H212" s="104"/>
      <c r="I212" s="104"/>
    </row>
    <row r="213" spans="1:9" s="23" customFormat="1" ht="12.75">
      <c r="A213" s="104"/>
      <c r="B213" s="104"/>
      <c r="C213" s="104"/>
      <c r="D213" s="104"/>
      <c r="E213" s="105"/>
      <c r="G213" s="106"/>
      <c r="H213" s="104"/>
      <c r="I213" s="104"/>
    </row>
    <row r="214" spans="1:9" s="23" customFormat="1" ht="12.75">
      <c r="A214" s="104"/>
      <c r="B214" s="104"/>
      <c r="C214" s="104"/>
      <c r="D214" s="104"/>
      <c r="E214" s="105"/>
      <c r="G214" s="106"/>
      <c r="H214" s="104"/>
      <c r="I214" s="104"/>
    </row>
    <row r="215" spans="1:9" s="23" customFormat="1" ht="12.75">
      <c r="A215" s="104"/>
      <c r="B215" s="104"/>
      <c r="C215" s="104"/>
      <c r="D215" s="104"/>
      <c r="E215" s="105"/>
      <c r="G215" s="106"/>
      <c r="H215" s="104"/>
      <c r="I215" s="104"/>
    </row>
    <row r="216" spans="1:9" s="23" customFormat="1" ht="12.75">
      <c r="A216" s="104"/>
      <c r="B216" s="104"/>
      <c r="C216" s="104"/>
      <c r="D216" s="104"/>
      <c r="E216" s="105"/>
      <c r="G216" s="106"/>
      <c r="H216" s="104"/>
      <c r="I216" s="104"/>
    </row>
    <row r="217" spans="1:9" s="23" customFormat="1" ht="12.75">
      <c r="A217" s="104"/>
      <c r="B217" s="104"/>
      <c r="C217" s="104"/>
      <c r="D217" s="104"/>
      <c r="E217" s="105"/>
      <c r="G217" s="106"/>
      <c r="H217" s="104"/>
      <c r="I217" s="104"/>
    </row>
    <row r="218" spans="1:9" s="23" customFormat="1" ht="12.75">
      <c r="A218" s="104"/>
      <c r="B218" s="104"/>
      <c r="C218" s="104"/>
      <c r="D218" s="104"/>
      <c r="E218" s="105"/>
      <c r="G218" s="106"/>
      <c r="H218" s="104"/>
      <c r="I218" s="104"/>
    </row>
    <row r="219" spans="1:9" s="23" customFormat="1" ht="12.75">
      <c r="A219" s="104"/>
      <c r="B219" s="104"/>
      <c r="C219" s="104"/>
      <c r="D219" s="104"/>
      <c r="E219" s="105"/>
      <c r="G219" s="106"/>
      <c r="H219" s="104"/>
      <c r="I219" s="104"/>
    </row>
    <row r="220" spans="1:9" s="23" customFormat="1" ht="12.75">
      <c r="A220" s="104"/>
      <c r="B220" s="104"/>
      <c r="C220" s="104"/>
      <c r="D220" s="104"/>
      <c r="E220" s="105"/>
      <c r="G220" s="106"/>
      <c r="H220" s="104"/>
      <c r="I220" s="104"/>
    </row>
    <row r="221" spans="1:9" s="23" customFormat="1" ht="12.75">
      <c r="A221" s="104"/>
      <c r="B221" s="104"/>
      <c r="C221" s="104"/>
      <c r="D221" s="104"/>
      <c r="E221" s="105"/>
      <c r="G221" s="106"/>
      <c r="H221" s="104"/>
      <c r="I221" s="104"/>
    </row>
    <row r="222" spans="1:9" s="23" customFormat="1" ht="12.75">
      <c r="A222" s="104"/>
      <c r="B222" s="104"/>
      <c r="C222" s="104"/>
      <c r="D222" s="104"/>
      <c r="E222" s="105"/>
      <c r="G222" s="106"/>
      <c r="H222" s="104"/>
      <c r="I222" s="104"/>
    </row>
    <row r="223" spans="1:9" s="23" customFormat="1" ht="12.75">
      <c r="A223" s="104"/>
      <c r="B223" s="104"/>
      <c r="C223" s="104"/>
      <c r="D223" s="104"/>
      <c r="E223" s="105"/>
      <c r="G223" s="106"/>
      <c r="H223" s="104"/>
      <c r="I223" s="104"/>
    </row>
    <row r="224" spans="1:9" s="23" customFormat="1" ht="12.75">
      <c r="A224" s="104"/>
      <c r="B224" s="104"/>
      <c r="C224" s="104"/>
      <c r="D224" s="104"/>
      <c r="E224" s="105"/>
      <c r="G224" s="106"/>
      <c r="H224" s="104"/>
      <c r="I224" s="104"/>
    </row>
    <row r="225" spans="1:9" s="23" customFormat="1" ht="12.75">
      <c r="A225" s="104"/>
      <c r="B225" s="104"/>
      <c r="C225" s="104"/>
      <c r="D225" s="104"/>
      <c r="E225" s="105"/>
      <c r="G225" s="106"/>
      <c r="H225" s="104"/>
      <c r="I225" s="104"/>
    </row>
    <row r="226" spans="1:9" s="23" customFormat="1" ht="12.75">
      <c r="A226" s="104"/>
      <c r="B226" s="104"/>
      <c r="C226" s="104"/>
      <c r="D226" s="104"/>
      <c r="E226" s="105"/>
      <c r="G226" s="106"/>
      <c r="H226" s="104"/>
      <c r="I226" s="104"/>
    </row>
    <row r="227" spans="1:9" s="23" customFormat="1" ht="12.75">
      <c r="A227" s="104"/>
      <c r="B227" s="104"/>
      <c r="C227" s="104"/>
      <c r="D227" s="104"/>
      <c r="E227" s="105"/>
      <c r="G227" s="106"/>
      <c r="H227" s="104"/>
      <c r="I227" s="104"/>
    </row>
    <row r="228" spans="1:9" s="23" customFormat="1" ht="12.75">
      <c r="A228" s="104"/>
      <c r="B228" s="104"/>
      <c r="C228" s="104"/>
      <c r="D228" s="104"/>
      <c r="E228" s="105"/>
      <c r="G228" s="106"/>
      <c r="H228" s="104"/>
      <c r="I228" s="104"/>
    </row>
    <row r="229" spans="1:9" s="23" customFormat="1" ht="12.75">
      <c r="A229" s="104"/>
      <c r="B229" s="104"/>
      <c r="C229" s="104"/>
      <c r="D229" s="104"/>
      <c r="E229" s="105"/>
      <c r="G229" s="106"/>
      <c r="H229" s="104"/>
      <c r="I229" s="104"/>
    </row>
    <row r="230" spans="1:9" s="23" customFormat="1" ht="12.75">
      <c r="A230" s="104"/>
      <c r="B230" s="104"/>
      <c r="C230" s="104"/>
      <c r="D230" s="104"/>
      <c r="E230" s="105"/>
      <c r="G230" s="106"/>
      <c r="H230" s="104"/>
      <c r="I230" s="104"/>
    </row>
    <row r="231" spans="1:9" s="23" customFormat="1" ht="12.75">
      <c r="A231" s="104"/>
      <c r="B231" s="104"/>
      <c r="C231" s="104"/>
      <c r="D231" s="104"/>
      <c r="E231" s="105"/>
      <c r="G231" s="106"/>
      <c r="H231" s="104"/>
      <c r="I231" s="104"/>
    </row>
    <row r="232" spans="1:9" s="23" customFormat="1" ht="24" customHeight="1">
      <c r="A232" s="104"/>
      <c r="B232" s="104"/>
      <c r="C232" s="104"/>
      <c r="D232" s="104"/>
      <c r="E232" s="104"/>
      <c r="F232" s="104"/>
      <c r="G232" s="104"/>
      <c r="H232" s="104"/>
      <c r="I232" s="104"/>
    </row>
    <row r="233" spans="1:9" s="23" customFormat="1" ht="12.75">
      <c r="A233" s="104"/>
      <c r="B233" s="104"/>
      <c r="C233" s="104"/>
      <c r="D233" s="104"/>
      <c r="E233" s="105"/>
      <c r="G233" s="106"/>
      <c r="H233" s="104"/>
      <c r="I233" s="104"/>
    </row>
    <row r="234" spans="1:9" s="23" customFormat="1" ht="12.75">
      <c r="A234" s="104"/>
      <c r="B234" s="104"/>
      <c r="C234" s="104"/>
      <c r="D234" s="104"/>
      <c r="E234" s="105"/>
      <c r="G234" s="106"/>
      <c r="H234" s="104"/>
      <c r="I234" s="104"/>
    </row>
    <row r="235" spans="1:9" s="23" customFormat="1" ht="12.75">
      <c r="A235" s="104"/>
      <c r="B235" s="104"/>
      <c r="C235" s="104"/>
      <c r="D235" s="104"/>
      <c r="E235" s="105"/>
      <c r="G235" s="106"/>
      <c r="H235" s="104"/>
      <c r="I235" s="104"/>
    </row>
    <row r="236" spans="1:9" s="23" customFormat="1" ht="12.75">
      <c r="A236" s="104"/>
      <c r="B236" s="104"/>
      <c r="C236" s="104"/>
      <c r="D236" s="104"/>
      <c r="E236" s="105"/>
      <c r="G236" s="106"/>
      <c r="H236" s="104"/>
      <c r="I236" s="104"/>
    </row>
    <row r="237" spans="1:9" s="23" customFormat="1" ht="12.75">
      <c r="A237" s="104"/>
      <c r="B237" s="104"/>
      <c r="C237" s="104"/>
      <c r="D237" s="104"/>
      <c r="E237" s="105"/>
      <c r="G237" s="106"/>
      <c r="H237" s="104"/>
      <c r="I237" s="104"/>
    </row>
    <row r="238" spans="1:9" s="23" customFormat="1" ht="12.75">
      <c r="A238" s="104"/>
      <c r="B238" s="104"/>
      <c r="C238" s="104"/>
      <c r="D238" s="104"/>
      <c r="E238" s="105"/>
      <c r="G238" s="106"/>
      <c r="H238" s="104"/>
      <c r="I238" s="104"/>
    </row>
    <row r="239" spans="1:9" s="23" customFormat="1" ht="12.75">
      <c r="A239" s="104"/>
      <c r="B239" s="104"/>
      <c r="C239" s="104"/>
      <c r="D239" s="104"/>
      <c r="E239" s="105"/>
      <c r="G239" s="106"/>
      <c r="H239" s="104"/>
      <c r="I239" s="104"/>
    </row>
    <row r="240" spans="1:9" s="23" customFormat="1" ht="12.75">
      <c r="A240" s="104"/>
      <c r="B240" s="104"/>
      <c r="C240" s="104"/>
      <c r="D240" s="104"/>
      <c r="E240" s="105"/>
      <c r="G240" s="106"/>
      <c r="H240" s="104"/>
      <c r="I240" s="104"/>
    </row>
    <row r="241" spans="1:9" s="23" customFormat="1" ht="12.75">
      <c r="A241" s="104"/>
      <c r="B241" s="104"/>
      <c r="C241" s="104"/>
      <c r="D241" s="104"/>
      <c r="E241" s="105"/>
      <c r="G241" s="106"/>
      <c r="H241" s="104"/>
      <c r="I241" s="104"/>
    </row>
    <row r="242" spans="1:9" s="23" customFormat="1" ht="12.75">
      <c r="A242" s="104"/>
      <c r="B242" s="104"/>
      <c r="C242" s="104"/>
      <c r="D242" s="104"/>
      <c r="E242" s="105"/>
      <c r="G242" s="106"/>
      <c r="H242" s="104"/>
      <c r="I242" s="104"/>
    </row>
    <row r="243" spans="1:9" s="23" customFormat="1" ht="12.75">
      <c r="A243" s="104"/>
      <c r="B243" s="104"/>
      <c r="C243" s="104"/>
      <c r="D243" s="104"/>
      <c r="E243" s="105"/>
      <c r="G243" s="106"/>
      <c r="H243" s="104"/>
      <c r="I243" s="104"/>
    </row>
    <row r="244" spans="1:9" s="23" customFormat="1" ht="12.75">
      <c r="A244" s="104"/>
      <c r="B244" s="104"/>
      <c r="C244" s="104"/>
      <c r="D244" s="104"/>
      <c r="E244" s="105"/>
      <c r="G244" s="106"/>
      <c r="H244" s="104"/>
      <c r="I244" s="104"/>
    </row>
    <row r="245" spans="1:9" s="23" customFormat="1" ht="12.75">
      <c r="A245" s="104"/>
      <c r="B245" s="104"/>
      <c r="C245" s="104"/>
      <c r="D245" s="104"/>
      <c r="E245" s="105"/>
      <c r="G245" s="106"/>
      <c r="H245" s="104"/>
      <c r="I245" s="104"/>
    </row>
    <row r="246" spans="1:9" s="23" customFormat="1" ht="12.75">
      <c r="A246" s="104"/>
      <c r="B246" s="104"/>
      <c r="C246" s="104"/>
      <c r="D246" s="104"/>
      <c r="E246" s="105"/>
      <c r="G246" s="106"/>
      <c r="H246" s="104"/>
      <c r="I246" s="104"/>
    </row>
    <row r="247" spans="1:9" s="23" customFormat="1" ht="12.75">
      <c r="A247" s="104"/>
      <c r="B247" s="104"/>
      <c r="C247" s="104"/>
      <c r="D247" s="104"/>
      <c r="E247" s="105"/>
      <c r="G247" s="106"/>
      <c r="H247" s="104"/>
      <c r="I247" s="104"/>
    </row>
    <row r="248" spans="1:9" s="23" customFormat="1" ht="12.75">
      <c r="A248" s="104"/>
      <c r="B248" s="104"/>
      <c r="C248" s="104"/>
      <c r="D248" s="104"/>
      <c r="E248" s="105"/>
      <c r="G248" s="106"/>
      <c r="H248" s="104"/>
      <c r="I248" s="104"/>
    </row>
    <row r="249" spans="1:9" s="23" customFormat="1" ht="12.75">
      <c r="A249" s="104"/>
      <c r="B249" s="104"/>
      <c r="C249" s="104"/>
      <c r="D249" s="104"/>
      <c r="E249" s="105"/>
      <c r="G249" s="106"/>
      <c r="H249" s="104"/>
      <c r="I249" s="104"/>
    </row>
    <row r="250" spans="1:9" s="23" customFormat="1" ht="12.75">
      <c r="A250" s="104"/>
      <c r="B250" s="104"/>
      <c r="C250" s="104"/>
      <c r="D250" s="104"/>
      <c r="E250" s="105"/>
      <c r="G250" s="106"/>
      <c r="H250" s="104"/>
      <c r="I250" s="104"/>
    </row>
    <row r="251" spans="1:9" s="23" customFormat="1" ht="12.75">
      <c r="A251" s="104"/>
      <c r="B251" s="104"/>
      <c r="C251" s="104"/>
      <c r="D251" s="104"/>
      <c r="E251" s="105"/>
      <c r="G251" s="106"/>
      <c r="H251" s="104"/>
      <c r="I251" s="104"/>
    </row>
    <row r="252" spans="1:9" s="23" customFormat="1" ht="12.75">
      <c r="A252" s="104"/>
      <c r="B252" s="104"/>
      <c r="C252" s="104"/>
      <c r="D252" s="104"/>
      <c r="E252" s="105"/>
      <c r="G252" s="106"/>
      <c r="H252" s="104"/>
      <c r="I252" s="104"/>
    </row>
    <row r="253" spans="1:9" s="23" customFormat="1" ht="12.75">
      <c r="A253" s="104"/>
      <c r="B253" s="104"/>
      <c r="C253" s="104"/>
      <c r="D253" s="104"/>
      <c r="E253" s="105"/>
      <c r="G253" s="106"/>
      <c r="H253" s="104"/>
      <c r="I253" s="104"/>
    </row>
    <row r="254" spans="1:9" s="23" customFormat="1" ht="12.75">
      <c r="A254" s="104"/>
      <c r="B254" s="104"/>
      <c r="C254" s="104"/>
      <c r="D254" s="104"/>
      <c r="E254" s="105"/>
      <c r="G254" s="106"/>
      <c r="H254" s="104"/>
      <c r="I254" s="104"/>
    </row>
    <row r="255" spans="1:9" s="23" customFormat="1" ht="12.75">
      <c r="A255" s="104"/>
      <c r="B255" s="104"/>
      <c r="C255" s="104"/>
      <c r="D255" s="104"/>
      <c r="E255" s="105"/>
      <c r="G255" s="106"/>
      <c r="H255" s="104"/>
      <c r="I255" s="104"/>
    </row>
    <row r="256" spans="1:9" s="23" customFormat="1" ht="12.75">
      <c r="A256" s="104"/>
      <c r="B256" s="104"/>
      <c r="C256" s="104"/>
      <c r="D256" s="104"/>
      <c r="E256" s="105"/>
      <c r="G256" s="106"/>
      <c r="H256" s="104"/>
      <c r="I256" s="104"/>
    </row>
    <row r="257" spans="1:9" s="23" customFormat="1" ht="12.75">
      <c r="A257" s="104"/>
      <c r="B257" s="104"/>
      <c r="C257" s="104"/>
      <c r="D257" s="104"/>
      <c r="E257" s="105"/>
      <c r="G257" s="106"/>
      <c r="H257" s="104"/>
      <c r="I257" s="104"/>
    </row>
    <row r="258" spans="1:9" s="23" customFormat="1" ht="12.75">
      <c r="A258" s="104"/>
      <c r="B258" s="104"/>
      <c r="C258" s="104"/>
      <c r="D258" s="104"/>
      <c r="E258" s="105"/>
      <c r="G258" s="106"/>
      <c r="H258" s="104"/>
      <c r="I258" s="104"/>
    </row>
    <row r="259" spans="1:9" s="23" customFormat="1" ht="12.75">
      <c r="A259" s="104"/>
      <c r="B259" s="104"/>
      <c r="C259" s="104"/>
      <c r="D259" s="104"/>
      <c r="E259" s="105"/>
      <c r="G259" s="106"/>
      <c r="H259" s="104"/>
      <c r="I259" s="104"/>
    </row>
    <row r="260" spans="1:9" s="23" customFormat="1" ht="12.75">
      <c r="A260" s="104"/>
      <c r="B260" s="104"/>
      <c r="C260" s="104"/>
      <c r="D260" s="104"/>
      <c r="E260" s="105"/>
      <c r="G260" s="106"/>
      <c r="H260" s="104"/>
      <c r="I260" s="104"/>
    </row>
    <row r="261" spans="1:9" s="23" customFormat="1" ht="12.75">
      <c r="A261" s="104"/>
      <c r="B261" s="104"/>
      <c r="C261" s="104"/>
      <c r="D261" s="104"/>
      <c r="E261" s="105"/>
      <c r="G261" s="106"/>
      <c r="H261" s="104"/>
      <c r="I261" s="104"/>
    </row>
    <row r="262" spans="1:9" s="23" customFormat="1" ht="12.75">
      <c r="A262" s="104"/>
      <c r="B262" s="104"/>
      <c r="C262" s="104"/>
      <c r="D262" s="104"/>
      <c r="E262" s="104"/>
      <c r="F262" s="104"/>
      <c r="G262" s="104"/>
      <c r="H262" s="104"/>
      <c r="I262" s="104"/>
    </row>
    <row r="263" spans="1:9" s="23" customFormat="1" ht="12.75">
      <c r="A263" s="104"/>
      <c r="B263" s="104"/>
      <c r="C263" s="104"/>
      <c r="D263" s="104"/>
      <c r="E263" s="104"/>
      <c r="F263" s="104"/>
      <c r="G263" s="104"/>
      <c r="H263" s="104"/>
      <c r="I263" s="104"/>
    </row>
    <row r="264" spans="1:9" s="23" customFormat="1" ht="12.75">
      <c r="A264" s="104"/>
      <c r="B264" s="104"/>
      <c r="C264" s="104"/>
      <c r="D264" s="104"/>
      <c r="E264" s="104"/>
      <c r="F264" s="104"/>
      <c r="G264" s="104"/>
      <c r="H264" s="104"/>
      <c r="I264" s="104"/>
    </row>
    <row r="265" spans="1:9" s="23" customFormat="1" ht="12.75">
      <c r="A265" s="104"/>
      <c r="B265" s="104"/>
      <c r="C265" s="104"/>
      <c r="D265" s="104"/>
      <c r="E265" s="104"/>
      <c r="F265" s="104"/>
      <c r="G265" s="104"/>
      <c r="H265" s="104"/>
      <c r="I265" s="104"/>
    </row>
    <row r="266" spans="1:9" s="23" customFormat="1" ht="24" customHeight="1">
      <c r="A266" s="104"/>
      <c r="B266" s="104"/>
      <c r="C266" s="104"/>
      <c r="D266" s="104"/>
      <c r="E266" s="104"/>
      <c r="F266" s="104"/>
      <c r="G266" s="104"/>
      <c r="H266" s="104"/>
      <c r="I266" s="104"/>
    </row>
    <row r="267" spans="5:7" s="23" customFormat="1" ht="13.5" customHeight="1">
      <c r="E267" s="105"/>
      <c r="G267" s="106"/>
    </row>
    <row r="268" spans="5:7" s="23" customFormat="1" ht="13.5" customHeight="1">
      <c r="E268" s="105"/>
      <c r="G268" s="106"/>
    </row>
    <row r="269" spans="5:7" s="23" customFormat="1" ht="13.5" customHeight="1">
      <c r="E269" s="105"/>
      <c r="G269" s="106"/>
    </row>
    <row r="270" spans="5:7" s="23" customFormat="1" ht="13.5" customHeight="1">
      <c r="E270" s="105"/>
      <c r="G270" s="106"/>
    </row>
    <row r="271" spans="5:7" s="23" customFormat="1" ht="13.5" customHeight="1">
      <c r="E271" s="105"/>
      <c r="G271" s="106"/>
    </row>
    <row r="272" spans="5:7" s="23" customFormat="1" ht="13.5" customHeight="1">
      <c r="E272" s="105"/>
      <c r="G272" s="106"/>
    </row>
    <row r="273" spans="5:7" s="23" customFormat="1" ht="13.5" customHeight="1">
      <c r="E273" s="105"/>
      <c r="G273" s="106"/>
    </row>
    <row r="274" spans="5:7" s="23" customFormat="1" ht="13.5" customHeight="1">
      <c r="E274" s="105"/>
      <c r="G274" s="106"/>
    </row>
    <row r="275" spans="5:7" s="23" customFormat="1" ht="13.5" customHeight="1">
      <c r="E275" s="105"/>
      <c r="G275" s="106"/>
    </row>
    <row r="276" spans="5:7" s="23" customFormat="1" ht="13.5" customHeight="1">
      <c r="E276" s="105"/>
      <c r="G276" s="106"/>
    </row>
    <row r="277" spans="5:7" s="23" customFormat="1" ht="13.5" customHeight="1">
      <c r="E277" s="105"/>
      <c r="G277" s="106"/>
    </row>
    <row r="278" spans="5:7" s="23" customFormat="1" ht="13.5" customHeight="1">
      <c r="E278" s="105"/>
      <c r="G278" s="106"/>
    </row>
    <row r="279" spans="5:7" s="23" customFormat="1" ht="13.5" customHeight="1">
      <c r="E279" s="105"/>
      <c r="G279" s="106"/>
    </row>
    <row r="280" spans="5:7" s="23" customFormat="1" ht="13.5" customHeight="1">
      <c r="E280" s="105"/>
      <c r="G280" s="106"/>
    </row>
    <row r="281" spans="5:7" s="23" customFormat="1" ht="13.5" customHeight="1">
      <c r="E281" s="105"/>
      <c r="G281" s="106"/>
    </row>
    <row r="282" spans="5:7" s="23" customFormat="1" ht="13.5" customHeight="1">
      <c r="E282" s="105"/>
      <c r="G282" s="106"/>
    </row>
    <row r="283" spans="5:7" s="23" customFormat="1" ht="13.5" customHeight="1">
      <c r="E283" s="105"/>
      <c r="G283" s="106"/>
    </row>
    <row r="284" spans="5:7" s="23" customFormat="1" ht="13.5" customHeight="1">
      <c r="E284" s="105"/>
      <c r="G284" s="106"/>
    </row>
    <row r="285" spans="5:7" s="23" customFormat="1" ht="13.5" customHeight="1">
      <c r="E285" s="105"/>
      <c r="G285" s="106"/>
    </row>
    <row r="286" spans="5:7" s="23" customFormat="1" ht="13.5" customHeight="1">
      <c r="E286" s="105"/>
      <c r="G286" s="106"/>
    </row>
    <row r="287" spans="5:7" s="23" customFormat="1" ht="13.5" customHeight="1">
      <c r="E287" s="105"/>
      <c r="G287" s="106"/>
    </row>
    <row r="288" spans="5:7" s="23" customFormat="1" ht="13.5" customHeight="1">
      <c r="E288" s="105"/>
      <c r="G288" s="106"/>
    </row>
    <row r="289" spans="5:7" s="23" customFormat="1" ht="13.5" customHeight="1">
      <c r="E289" s="105"/>
      <c r="G289" s="106"/>
    </row>
    <row r="290" spans="5:7" s="23" customFormat="1" ht="13.5" customHeight="1">
      <c r="E290" s="105"/>
      <c r="G290" s="106"/>
    </row>
    <row r="291" spans="5:7" s="23" customFormat="1" ht="13.5" customHeight="1">
      <c r="E291" s="105"/>
      <c r="G291" s="106"/>
    </row>
    <row r="292" spans="5:7" s="23" customFormat="1" ht="13.5" customHeight="1">
      <c r="E292" s="105"/>
      <c r="G292" s="106"/>
    </row>
    <row r="293" spans="5:7" s="23" customFormat="1" ht="13.5" customHeight="1">
      <c r="E293" s="105"/>
      <c r="G293" s="106"/>
    </row>
    <row r="294" spans="5:7" s="23" customFormat="1" ht="13.5" customHeight="1">
      <c r="E294" s="105"/>
      <c r="G294" s="106"/>
    </row>
    <row r="295" spans="5:7" s="23" customFormat="1" ht="13.5" customHeight="1">
      <c r="E295" s="105"/>
      <c r="G295" s="106"/>
    </row>
    <row r="296" spans="5:7" s="23" customFormat="1" ht="13.5" customHeight="1">
      <c r="E296" s="105"/>
      <c r="G296" s="106"/>
    </row>
    <row r="297" spans="5:7" s="23" customFormat="1" ht="13.5" customHeight="1">
      <c r="E297" s="105"/>
      <c r="G297" s="106"/>
    </row>
    <row r="298" spans="5:7" s="23" customFormat="1" ht="14.25" customHeight="1">
      <c r="E298" s="105"/>
      <c r="G298" s="106"/>
    </row>
    <row r="299" spans="1:9" s="23" customFormat="1" ht="24" customHeight="1">
      <c r="A299" s="104"/>
      <c r="B299" s="104"/>
      <c r="C299" s="104"/>
      <c r="D299" s="104"/>
      <c r="E299" s="104"/>
      <c r="F299" s="104"/>
      <c r="G299" s="104"/>
      <c r="H299" s="104"/>
      <c r="I299" s="104"/>
    </row>
    <row r="300" spans="5:7" s="23" customFormat="1" ht="13.5" customHeight="1">
      <c r="E300" s="105"/>
      <c r="G300" s="106"/>
    </row>
    <row r="301" spans="5:7" s="23" customFormat="1" ht="13.5" customHeight="1">
      <c r="E301" s="105"/>
      <c r="G301" s="106"/>
    </row>
    <row r="302" spans="5:7" s="23" customFormat="1" ht="13.5" customHeight="1">
      <c r="E302" s="105"/>
      <c r="G302" s="106"/>
    </row>
    <row r="303" spans="5:7" s="23" customFormat="1" ht="13.5" customHeight="1">
      <c r="E303" s="105"/>
      <c r="G303" s="106"/>
    </row>
    <row r="304" spans="5:7" s="23" customFormat="1" ht="13.5" customHeight="1">
      <c r="E304" s="105"/>
      <c r="G304" s="106"/>
    </row>
    <row r="305" spans="5:7" s="23" customFormat="1" ht="13.5" customHeight="1">
      <c r="E305" s="105"/>
      <c r="G305" s="106"/>
    </row>
    <row r="306" spans="5:7" s="23" customFormat="1" ht="13.5" customHeight="1">
      <c r="E306" s="105"/>
      <c r="G306" s="106"/>
    </row>
    <row r="307" spans="5:7" s="23" customFormat="1" ht="13.5" customHeight="1">
      <c r="E307" s="105"/>
      <c r="G307" s="106"/>
    </row>
    <row r="308" spans="5:7" s="23" customFormat="1" ht="13.5" customHeight="1">
      <c r="E308" s="105"/>
      <c r="G308" s="106"/>
    </row>
    <row r="309" spans="5:7" s="23" customFormat="1" ht="13.5" customHeight="1">
      <c r="E309" s="105"/>
      <c r="G309" s="106"/>
    </row>
    <row r="310" spans="5:7" s="23" customFormat="1" ht="13.5" customHeight="1">
      <c r="E310" s="105"/>
      <c r="G310" s="106"/>
    </row>
    <row r="311" spans="5:7" s="23" customFormat="1" ht="13.5" customHeight="1">
      <c r="E311" s="105"/>
      <c r="G311" s="106"/>
    </row>
    <row r="312" spans="5:7" s="23" customFormat="1" ht="13.5" customHeight="1">
      <c r="E312" s="105"/>
      <c r="G312" s="106"/>
    </row>
    <row r="313" spans="5:7" s="23" customFormat="1" ht="13.5" customHeight="1">
      <c r="E313" s="105"/>
      <c r="G313" s="106"/>
    </row>
    <row r="314" spans="5:7" s="23" customFormat="1" ht="13.5" customHeight="1">
      <c r="E314" s="105"/>
      <c r="G314" s="106"/>
    </row>
    <row r="315" spans="5:7" s="23" customFormat="1" ht="13.5" customHeight="1">
      <c r="E315" s="105"/>
      <c r="G315" s="106"/>
    </row>
    <row r="316" spans="5:7" s="23" customFormat="1" ht="13.5" customHeight="1">
      <c r="E316" s="105"/>
      <c r="G316" s="106"/>
    </row>
    <row r="317" spans="5:7" s="23" customFormat="1" ht="13.5" customHeight="1">
      <c r="E317" s="105"/>
      <c r="G317" s="106"/>
    </row>
    <row r="318" spans="5:7" s="23" customFormat="1" ht="13.5" customHeight="1">
      <c r="E318" s="105"/>
      <c r="G318" s="106"/>
    </row>
    <row r="319" spans="5:7" s="23" customFormat="1" ht="13.5" customHeight="1">
      <c r="E319" s="105"/>
      <c r="G319" s="106"/>
    </row>
    <row r="320" spans="5:7" s="23" customFormat="1" ht="13.5" customHeight="1">
      <c r="E320" s="105"/>
      <c r="G320" s="106"/>
    </row>
    <row r="321" spans="5:7" s="23" customFormat="1" ht="13.5" customHeight="1">
      <c r="E321" s="105"/>
      <c r="G321" s="106"/>
    </row>
    <row r="322" s="23" customFormat="1" ht="13.5" customHeight="1"/>
    <row r="323" spans="5:7" s="23" customFormat="1" ht="12.75" customHeight="1">
      <c r="E323" s="105"/>
      <c r="G323" s="106"/>
    </row>
    <row r="324" spans="5:7" s="23" customFormat="1" ht="13.5" customHeight="1">
      <c r="E324" s="105"/>
      <c r="G324" s="106"/>
    </row>
    <row r="325" spans="5:7" s="23" customFormat="1" ht="13.5" customHeight="1">
      <c r="E325" s="105"/>
      <c r="G325" s="106"/>
    </row>
    <row r="326" spans="5:7" s="23" customFormat="1" ht="13.5" customHeight="1">
      <c r="E326" s="105"/>
      <c r="G326" s="106"/>
    </row>
    <row r="327" spans="5:7" s="23" customFormat="1" ht="13.5" customHeight="1">
      <c r="E327" s="105"/>
      <c r="G327" s="106"/>
    </row>
    <row r="328" spans="5:7" s="23" customFormat="1" ht="13.5" customHeight="1">
      <c r="E328" s="105"/>
      <c r="G328" s="106"/>
    </row>
    <row r="329" spans="5:7" s="23" customFormat="1" ht="13.5" customHeight="1">
      <c r="E329" s="105"/>
      <c r="G329" s="106"/>
    </row>
    <row r="330" spans="5:7" s="23" customFormat="1" ht="13.5" customHeight="1">
      <c r="E330" s="105"/>
      <c r="G330" s="106"/>
    </row>
    <row r="331" spans="1:9" s="23" customFormat="1" ht="24" customHeight="1">
      <c r="A331" s="104"/>
      <c r="B331" s="104"/>
      <c r="C331" s="104"/>
      <c r="D331" s="104"/>
      <c r="E331" s="104"/>
      <c r="F331" s="104"/>
      <c r="G331" s="104"/>
      <c r="H331" s="104"/>
      <c r="I331" s="104"/>
    </row>
    <row r="332" spans="5:7" s="23" customFormat="1" ht="13.5" customHeight="1">
      <c r="E332" s="105"/>
      <c r="G332" s="106"/>
    </row>
    <row r="333" spans="5:7" s="23" customFormat="1" ht="13.5" customHeight="1">
      <c r="E333" s="105"/>
      <c r="G333" s="106"/>
    </row>
    <row r="334" spans="5:7" s="23" customFormat="1" ht="13.5" customHeight="1">
      <c r="E334" s="105"/>
      <c r="G334" s="106"/>
    </row>
    <row r="335" spans="5:7" s="23" customFormat="1" ht="13.5" customHeight="1">
      <c r="E335" s="105"/>
      <c r="G335" s="106"/>
    </row>
    <row r="336" spans="5:7" s="23" customFormat="1" ht="13.5" customHeight="1">
      <c r="E336" s="105"/>
      <c r="G336" s="106"/>
    </row>
    <row r="337" spans="5:7" s="23" customFormat="1" ht="13.5" customHeight="1">
      <c r="E337" s="105"/>
      <c r="G337" s="106"/>
    </row>
    <row r="338" spans="5:7" s="23" customFormat="1" ht="13.5" customHeight="1">
      <c r="E338" s="105"/>
      <c r="G338" s="106"/>
    </row>
    <row r="339" spans="5:7" s="23" customFormat="1" ht="13.5" customHeight="1">
      <c r="E339" s="105"/>
      <c r="G339" s="106"/>
    </row>
    <row r="340" spans="5:7" s="23" customFormat="1" ht="13.5" customHeight="1">
      <c r="E340" s="105"/>
      <c r="G340" s="106"/>
    </row>
    <row r="341" spans="5:7" s="23" customFormat="1" ht="12.75" customHeight="1">
      <c r="E341" s="105"/>
      <c r="G341" s="106"/>
    </row>
    <row r="342" spans="5:7" s="23" customFormat="1" ht="13.5" customHeight="1">
      <c r="E342" s="105"/>
      <c r="G342" s="106"/>
    </row>
    <row r="343" spans="5:7" s="23" customFormat="1" ht="13.5" customHeight="1">
      <c r="E343" s="105"/>
      <c r="G343" s="106"/>
    </row>
    <row r="344" spans="5:7" s="23" customFormat="1" ht="13.5" customHeight="1">
      <c r="E344" s="105"/>
      <c r="G344" s="106"/>
    </row>
    <row r="345" spans="5:7" s="23" customFormat="1" ht="13.5" customHeight="1">
      <c r="E345" s="105"/>
      <c r="G345" s="106"/>
    </row>
    <row r="346" spans="5:7" s="23" customFormat="1" ht="13.5" customHeight="1">
      <c r="E346" s="105"/>
      <c r="G346" s="106"/>
    </row>
    <row r="347" spans="5:7" s="23" customFormat="1" ht="13.5" customHeight="1">
      <c r="E347" s="105"/>
      <c r="G347" s="106"/>
    </row>
    <row r="348" spans="5:7" s="23" customFormat="1" ht="13.5" customHeight="1">
      <c r="E348" s="105"/>
      <c r="G348" s="106"/>
    </row>
    <row r="349" spans="5:7" s="23" customFormat="1" ht="13.5" customHeight="1">
      <c r="E349" s="105"/>
      <c r="G349" s="106"/>
    </row>
    <row r="350" spans="5:7" s="23" customFormat="1" ht="13.5" customHeight="1">
      <c r="E350" s="105"/>
      <c r="G350" s="106"/>
    </row>
    <row r="351" spans="5:7" s="23" customFormat="1" ht="13.5" customHeight="1">
      <c r="E351" s="105"/>
      <c r="G351" s="106"/>
    </row>
    <row r="352" spans="5:7" s="23" customFormat="1" ht="13.5" customHeight="1">
      <c r="E352" s="105"/>
      <c r="G352" s="106"/>
    </row>
    <row r="353" spans="5:7" s="23" customFormat="1" ht="13.5" customHeight="1">
      <c r="E353" s="105"/>
      <c r="G353" s="106"/>
    </row>
    <row r="354" spans="5:7" s="23" customFormat="1" ht="13.5" customHeight="1">
      <c r="E354" s="105"/>
      <c r="G354" s="106"/>
    </row>
    <row r="355" spans="5:7" s="23" customFormat="1" ht="13.5" customHeight="1">
      <c r="E355" s="105"/>
      <c r="G355" s="106"/>
    </row>
    <row r="356" spans="5:7" s="23" customFormat="1" ht="13.5" customHeight="1">
      <c r="E356" s="105"/>
      <c r="G356" s="106"/>
    </row>
    <row r="357" spans="5:7" s="23" customFormat="1" ht="13.5" customHeight="1">
      <c r="E357" s="105"/>
      <c r="G357" s="106"/>
    </row>
    <row r="358" spans="5:7" s="23" customFormat="1" ht="13.5" customHeight="1">
      <c r="E358" s="105"/>
      <c r="G358" s="106"/>
    </row>
    <row r="359" spans="5:7" s="23" customFormat="1" ht="13.5" customHeight="1">
      <c r="E359" s="105"/>
      <c r="G359" s="106"/>
    </row>
    <row r="360" spans="5:7" s="23" customFormat="1" ht="13.5" customHeight="1">
      <c r="E360" s="105"/>
      <c r="G360" s="106"/>
    </row>
    <row r="361" spans="5:7" s="23" customFormat="1" ht="13.5" customHeight="1">
      <c r="E361" s="105"/>
      <c r="G361" s="106"/>
    </row>
    <row r="362" spans="5:7" s="23" customFormat="1" ht="13.5" customHeight="1">
      <c r="E362" s="105"/>
      <c r="G362" s="106"/>
    </row>
    <row r="363" spans="5:7" s="23" customFormat="1" ht="13.5" customHeight="1">
      <c r="E363" s="105"/>
      <c r="G363" s="106"/>
    </row>
    <row r="364" spans="1:9" s="23" customFormat="1" ht="24" customHeight="1">
      <c r="A364" s="104"/>
      <c r="B364" s="104"/>
      <c r="C364" s="104"/>
      <c r="D364" s="104"/>
      <c r="E364" s="104"/>
      <c r="F364" s="104"/>
      <c r="G364" s="104"/>
      <c r="H364" s="104"/>
      <c r="I364" s="104"/>
    </row>
    <row r="365" spans="5:7" s="23" customFormat="1" ht="13.5" customHeight="1">
      <c r="E365" s="105"/>
      <c r="G365" s="106"/>
    </row>
    <row r="366" spans="5:7" s="23" customFormat="1" ht="14.25" customHeight="1">
      <c r="E366" s="105"/>
      <c r="G366" s="106"/>
    </row>
    <row r="367" spans="5:7" s="23" customFormat="1" ht="13.5" customHeight="1">
      <c r="E367" s="105"/>
      <c r="G367" s="106"/>
    </row>
    <row r="368" spans="5:7" s="23" customFormat="1" ht="13.5" customHeight="1">
      <c r="E368" s="105"/>
      <c r="G368" s="106"/>
    </row>
    <row r="369" spans="5:7" s="23" customFormat="1" ht="13.5" customHeight="1">
      <c r="E369" s="105"/>
      <c r="G369" s="106"/>
    </row>
    <row r="370" spans="5:7" s="23" customFormat="1" ht="13.5" customHeight="1">
      <c r="E370" s="105"/>
      <c r="G370" s="106"/>
    </row>
    <row r="371" spans="5:7" s="23" customFormat="1" ht="13.5" customHeight="1">
      <c r="E371" s="105"/>
      <c r="G371" s="106"/>
    </row>
    <row r="372" spans="5:7" s="23" customFormat="1" ht="13.5" customHeight="1">
      <c r="E372" s="105"/>
      <c r="G372" s="106"/>
    </row>
    <row r="373" spans="5:7" s="23" customFormat="1" ht="13.5" customHeight="1">
      <c r="E373" s="105"/>
      <c r="G373" s="106"/>
    </row>
    <row r="374" spans="5:7" s="23" customFormat="1" ht="13.5" customHeight="1">
      <c r="E374" s="105"/>
      <c r="G374" s="106"/>
    </row>
    <row r="375" spans="5:7" s="23" customFormat="1" ht="13.5" customHeight="1">
      <c r="E375" s="105"/>
      <c r="G375" s="106"/>
    </row>
    <row r="376" spans="5:7" s="23" customFormat="1" ht="13.5" customHeight="1">
      <c r="E376" s="105"/>
      <c r="G376" s="106"/>
    </row>
    <row r="377" spans="5:7" s="23" customFormat="1" ht="13.5" customHeight="1">
      <c r="E377" s="105"/>
      <c r="G377" s="106"/>
    </row>
    <row r="378" spans="5:7" s="23" customFormat="1" ht="13.5" customHeight="1">
      <c r="E378" s="105"/>
      <c r="G378" s="106"/>
    </row>
    <row r="379" spans="5:7" s="23" customFormat="1" ht="13.5" customHeight="1">
      <c r="E379" s="105"/>
      <c r="G379" s="106"/>
    </row>
    <row r="380" spans="5:7" s="23" customFormat="1" ht="13.5" customHeight="1">
      <c r="E380" s="105"/>
      <c r="G380" s="106"/>
    </row>
    <row r="381" spans="5:7" s="23" customFormat="1" ht="13.5" customHeight="1">
      <c r="E381" s="105"/>
      <c r="G381" s="106"/>
    </row>
    <row r="382" spans="5:7" s="23" customFormat="1" ht="13.5" customHeight="1">
      <c r="E382" s="105"/>
      <c r="G382" s="106"/>
    </row>
    <row r="383" spans="5:7" s="23" customFormat="1" ht="13.5" customHeight="1">
      <c r="E383" s="105"/>
      <c r="G383" s="106"/>
    </row>
    <row r="384" spans="5:7" s="23" customFormat="1" ht="13.5" customHeight="1">
      <c r="E384" s="105"/>
      <c r="G384" s="106"/>
    </row>
    <row r="385" spans="5:7" s="23" customFormat="1" ht="13.5" customHeight="1">
      <c r="E385" s="105"/>
      <c r="G385" s="106"/>
    </row>
    <row r="386" spans="5:7" s="23" customFormat="1" ht="13.5" customHeight="1">
      <c r="E386" s="105"/>
      <c r="G386" s="106"/>
    </row>
    <row r="387" spans="5:7" s="23" customFormat="1" ht="13.5" customHeight="1">
      <c r="E387" s="105"/>
      <c r="G387" s="106"/>
    </row>
    <row r="388" spans="5:7" s="23" customFormat="1" ht="13.5" customHeight="1">
      <c r="E388" s="105"/>
      <c r="G388" s="106"/>
    </row>
    <row r="389" spans="5:7" s="23" customFormat="1" ht="13.5" customHeight="1">
      <c r="E389" s="105"/>
      <c r="G389" s="106"/>
    </row>
    <row r="390" spans="5:7" s="23" customFormat="1" ht="13.5" customHeight="1">
      <c r="E390" s="105"/>
      <c r="G390" s="106"/>
    </row>
    <row r="391" spans="5:7" s="23" customFormat="1" ht="13.5" customHeight="1">
      <c r="E391" s="105"/>
      <c r="G391" s="106"/>
    </row>
    <row r="392" spans="5:7" s="23" customFormat="1" ht="13.5" customHeight="1">
      <c r="E392" s="105"/>
      <c r="G392" s="106"/>
    </row>
    <row r="393" spans="5:7" s="23" customFormat="1" ht="13.5" customHeight="1">
      <c r="E393" s="105"/>
      <c r="G393" s="106"/>
    </row>
    <row r="394" spans="5:7" s="23" customFormat="1" ht="13.5" customHeight="1">
      <c r="E394" s="105"/>
      <c r="G394" s="106"/>
    </row>
    <row r="395" spans="1:9" s="23" customFormat="1" ht="24" customHeight="1">
      <c r="A395" s="104"/>
      <c r="B395" s="104"/>
      <c r="C395" s="104"/>
      <c r="D395" s="104"/>
      <c r="E395" s="104"/>
      <c r="F395" s="104"/>
      <c r="G395" s="104"/>
      <c r="H395" s="104"/>
      <c r="I395" s="104"/>
    </row>
    <row r="396" spans="5:7" s="23" customFormat="1" ht="13.5" customHeight="1">
      <c r="E396" s="105"/>
      <c r="G396" s="106"/>
    </row>
    <row r="397" spans="1:9" s="23" customFormat="1" ht="12" customHeight="1">
      <c r="A397" s="104"/>
      <c r="E397" s="105"/>
      <c r="G397" s="106"/>
      <c r="H397" s="104"/>
      <c r="I397" s="104"/>
    </row>
    <row r="398" spans="2:7" s="23" customFormat="1" ht="13.5" customHeight="1">
      <c r="B398" s="104"/>
      <c r="E398" s="105"/>
      <c r="G398" s="106"/>
    </row>
    <row r="399" spans="1:7" s="23" customFormat="1" ht="13.5" customHeight="1">
      <c r="A399" s="104"/>
      <c r="E399" s="105"/>
      <c r="G399" s="106"/>
    </row>
    <row r="400" spans="5:7" s="23" customFormat="1" ht="13.5" customHeight="1">
      <c r="E400" s="105"/>
      <c r="G400" s="106"/>
    </row>
    <row r="401" spans="1:7" s="23" customFormat="1" ht="13.5" customHeight="1">
      <c r="A401" s="104"/>
      <c r="E401" s="105"/>
      <c r="G401" s="106"/>
    </row>
    <row r="402" spans="5:7" s="23" customFormat="1" ht="13.5" customHeight="1">
      <c r="E402" s="105"/>
      <c r="G402" s="106"/>
    </row>
    <row r="403" spans="1:7" s="23" customFormat="1" ht="13.5" customHeight="1">
      <c r="A403" s="104"/>
      <c r="E403" s="105"/>
      <c r="G403" s="106"/>
    </row>
    <row r="404" spans="5:7" s="23" customFormat="1" ht="13.5" customHeight="1">
      <c r="E404" s="105"/>
      <c r="G404" s="106"/>
    </row>
    <row r="405" spans="1:7" s="23" customFormat="1" ht="13.5" customHeight="1">
      <c r="A405" s="104"/>
      <c r="E405" s="105"/>
      <c r="G405" s="106"/>
    </row>
    <row r="406" spans="5:7" s="23" customFormat="1" ht="13.5" customHeight="1">
      <c r="E406" s="105"/>
      <c r="G406" s="106"/>
    </row>
    <row r="407" spans="1:7" s="23" customFormat="1" ht="13.5" customHeight="1">
      <c r="A407" s="104"/>
      <c r="E407" s="105"/>
      <c r="G407" s="106"/>
    </row>
    <row r="408" spans="5:7" s="23" customFormat="1" ht="13.5" customHeight="1">
      <c r="E408" s="105"/>
      <c r="G408" s="106"/>
    </row>
    <row r="409" spans="1:7" s="23" customFormat="1" ht="13.5" customHeight="1">
      <c r="A409" s="104"/>
      <c r="E409" s="105"/>
      <c r="G409" s="106"/>
    </row>
    <row r="410" spans="5:7" s="23" customFormat="1" ht="13.5" customHeight="1">
      <c r="E410" s="105"/>
      <c r="G410" s="106"/>
    </row>
    <row r="411" spans="5:7" s="23" customFormat="1" ht="13.5" customHeight="1">
      <c r="E411" s="105"/>
      <c r="G411" s="106"/>
    </row>
    <row r="412" spans="5:7" s="23" customFormat="1" ht="13.5" customHeight="1">
      <c r="E412" s="105"/>
      <c r="G412" s="106"/>
    </row>
    <row r="413" spans="5:7" s="23" customFormat="1" ht="13.5" customHeight="1">
      <c r="E413" s="105"/>
      <c r="G413" s="106"/>
    </row>
    <row r="414" spans="5:7" s="23" customFormat="1" ht="13.5" customHeight="1">
      <c r="E414" s="105"/>
      <c r="G414" s="106"/>
    </row>
    <row r="415" spans="5:7" s="23" customFormat="1" ht="13.5" customHeight="1">
      <c r="E415" s="105"/>
      <c r="G415" s="106"/>
    </row>
    <row r="416" spans="5:7" s="23" customFormat="1" ht="13.5" customHeight="1">
      <c r="E416" s="105"/>
      <c r="G416" s="106"/>
    </row>
    <row r="417" spans="5:7" s="23" customFormat="1" ht="13.5" customHeight="1">
      <c r="E417" s="105"/>
      <c r="G417" s="106"/>
    </row>
    <row r="418" spans="5:7" s="23" customFormat="1" ht="13.5" customHeight="1">
      <c r="E418" s="105"/>
      <c r="G418" s="106"/>
    </row>
    <row r="419" spans="5:7" s="23" customFormat="1" ht="13.5" customHeight="1">
      <c r="E419" s="105"/>
      <c r="G419" s="106"/>
    </row>
    <row r="420" spans="5:7" s="23" customFormat="1" ht="13.5" customHeight="1">
      <c r="E420" s="105"/>
      <c r="G420" s="106"/>
    </row>
    <row r="421" spans="5:7" s="23" customFormat="1" ht="13.5" customHeight="1">
      <c r="E421" s="105"/>
      <c r="G421" s="106"/>
    </row>
    <row r="422" s="23" customFormat="1" ht="13.5" customHeight="1"/>
    <row r="423" s="23" customFormat="1" ht="13.5" customHeight="1"/>
    <row r="424" s="23" customFormat="1" ht="13.5" customHeight="1"/>
    <row r="425" s="23" customFormat="1" ht="13.5" customHeight="1"/>
    <row r="426" s="23" customFormat="1" ht="15" customHeight="1"/>
    <row r="427" spans="1:9" s="23" customFormat="1" ht="24" customHeight="1">
      <c r="A427" s="104"/>
      <c r="B427" s="104"/>
      <c r="C427" s="104"/>
      <c r="D427" s="104"/>
      <c r="E427" s="104"/>
      <c r="F427" s="104"/>
      <c r="G427" s="104"/>
      <c r="H427" s="104"/>
      <c r="I427" s="104"/>
    </row>
    <row r="428" spans="5:7" s="23" customFormat="1" ht="13.5" customHeight="1">
      <c r="E428" s="105"/>
      <c r="G428" s="106"/>
    </row>
    <row r="429" spans="5:7" s="23" customFormat="1" ht="13.5" customHeight="1">
      <c r="E429" s="105"/>
      <c r="G429" s="106"/>
    </row>
    <row r="430" spans="5:7" s="23" customFormat="1" ht="13.5" customHeight="1">
      <c r="E430" s="105"/>
      <c r="G430" s="106"/>
    </row>
    <row r="431" spans="5:7" s="23" customFormat="1" ht="15" customHeight="1">
      <c r="E431" s="105"/>
      <c r="G431" s="106"/>
    </row>
    <row r="432" spans="5:7" s="23" customFormat="1" ht="13.5" customHeight="1">
      <c r="E432" s="105"/>
      <c r="G432" s="106"/>
    </row>
    <row r="433" spans="5:7" s="23" customFormat="1" ht="13.5" customHeight="1">
      <c r="E433" s="105"/>
      <c r="G433" s="106"/>
    </row>
    <row r="434" spans="5:7" s="23" customFormat="1" ht="13.5" customHeight="1">
      <c r="E434" s="105"/>
      <c r="G434" s="106"/>
    </row>
    <row r="435" spans="5:7" s="23" customFormat="1" ht="13.5" customHeight="1">
      <c r="E435" s="105"/>
      <c r="G435" s="106"/>
    </row>
    <row r="436" spans="5:7" s="23" customFormat="1" ht="13.5" customHeight="1">
      <c r="E436" s="105"/>
      <c r="G436" s="106"/>
    </row>
    <row r="437" s="23" customFormat="1" ht="13.5" customHeight="1">
      <c r="E437" s="66"/>
    </row>
    <row r="438" s="23" customFormat="1" ht="13.5" customHeight="1">
      <c r="E438" s="66"/>
    </row>
    <row r="439" spans="5:7" s="23" customFormat="1" ht="13.5" customHeight="1">
      <c r="E439" s="105"/>
      <c r="G439" s="106"/>
    </row>
    <row r="440" spans="5:7" s="23" customFormat="1" ht="13.5" customHeight="1">
      <c r="E440" s="105"/>
      <c r="G440" s="106"/>
    </row>
    <row r="441" spans="5:7" s="23" customFormat="1" ht="13.5" customHeight="1">
      <c r="E441" s="105"/>
      <c r="G441" s="106"/>
    </row>
    <row r="442" spans="5:7" s="23" customFormat="1" ht="13.5" customHeight="1">
      <c r="E442" s="105"/>
      <c r="G442" s="106"/>
    </row>
    <row r="443" spans="5:7" s="23" customFormat="1" ht="13.5" customHeight="1">
      <c r="E443" s="105"/>
      <c r="G443" s="106"/>
    </row>
    <row r="444" spans="5:7" s="23" customFormat="1" ht="13.5" customHeight="1">
      <c r="E444" s="105"/>
      <c r="G444" s="106"/>
    </row>
    <row r="445" spans="5:7" s="23" customFormat="1" ht="13.5" customHeight="1">
      <c r="E445" s="105"/>
      <c r="G445" s="106"/>
    </row>
    <row r="446" spans="5:7" s="23" customFormat="1" ht="13.5" customHeight="1">
      <c r="E446" s="105"/>
      <c r="G446" s="106"/>
    </row>
    <row r="447" spans="5:7" s="23" customFormat="1" ht="13.5" customHeight="1">
      <c r="E447" s="105"/>
      <c r="G447" s="106"/>
    </row>
    <row r="448" spans="5:7" s="23" customFormat="1" ht="13.5" customHeight="1">
      <c r="E448" s="105"/>
      <c r="G448" s="106"/>
    </row>
    <row r="449" spans="5:7" s="23" customFormat="1" ht="13.5" customHeight="1">
      <c r="E449" s="105"/>
      <c r="G449" s="106"/>
    </row>
    <row r="450" spans="5:7" s="23" customFormat="1" ht="13.5" customHeight="1">
      <c r="E450" s="105"/>
      <c r="G450" s="106"/>
    </row>
    <row r="451" spans="5:7" s="23" customFormat="1" ht="13.5" customHeight="1">
      <c r="E451" s="105"/>
      <c r="G451" s="106"/>
    </row>
    <row r="452" spans="5:7" s="23" customFormat="1" ht="13.5" customHeight="1">
      <c r="E452" s="105"/>
      <c r="G452" s="106"/>
    </row>
    <row r="453" s="23" customFormat="1" ht="13.5" customHeight="1">
      <c r="E453" s="66"/>
    </row>
    <row r="454" s="23" customFormat="1" ht="13.5" customHeight="1">
      <c r="E454" s="66"/>
    </row>
    <row r="455" s="23" customFormat="1" ht="13.5" customHeight="1">
      <c r="E455" s="66"/>
    </row>
    <row r="456" s="23" customFormat="1" ht="13.5" customHeight="1">
      <c r="E456" s="66"/>
    </row>
    <row r="457" s="23" customFormat="1" ht="13.5" customHeight="1">
      <c r="E457" s="66"/>
    </row>
    <row r="458" s="23" customFormat="1" ht="13.5" customHeight="1"/>
    <row r="459" s="23" customFormat="1" ht="13.5" customHeight="1"/>
    <row r="460" s="23" customFormat="1" ht="13.5" customHeight="1"/>
    <row r="461" s="23" customFormat="1" ht="13.5" customHeight="1"/>
    <row r="462" s="23" customFormat="1" ht="13.5" customHeight="1"/>
    <row r="463" s="23" customFormat="1" ht="13.5" customHeight="1"/>
    <row r="464" s="23" customFormat="1" ht="13.5" customHeight="1"/>
    <row r="465" s="23" customFormat="1" ht="13.5" customHeight="1"/>
    <row r="466" s="23" customFormat="1" ht="13.5" customHeight="1"/>
    <row r="467" s="23" customFormat="1" ht="13.5" customHeight="1"/>
    <row r="468" s="23" customFormat="1" ht="13.5" customHeight="1"/>
    <row r="469" s="23" customFormat="1" ht="13.5" customHeight="1"/>
    <row r="470" s="23" customFormat="1" ht="13.5" customHeight="1"/>
    <row r="471" s="23" customFormat="1" ht="13.5" customHeight="1"/>
    <row r="472" s="23" customFormat="1" ht="13.5" customHeight="1"/>
    <row r="473" s="23" customFormat="1" ht="13.5" customHeight="1"/>
    <row r="474" s="23" customFormat="1" ht="13.5" customHeight="1"/>
    <row r="475" s="23" customFormat="1" ht="13.5" customHeight="1"/>
    <row r="476" s="23" customFormat="1" ht="13.5" customHeight="1"/>
    <row r="477" s="23" customFormat="1" ht="13.5" customHeight="1"/>
    <row r="478" s="23" customFormat="1" ht="13.5" customHeight="1"/>
    <row r="479" s="23" customFormat="1" ht="13.5" customHeight="1"/>
    <row r="480" s="23" customFormat="1" ht="13.5" customHeight="1"/>
    <row r="481" s="23" customFormat="1" ht="13.5" customHeight="1"/>
    <row r="482" s="23" customFormat="1" ht="13.5" customHeight="1"/>
    <row r="483" s="23" customFormat="1" ht="13.5" customHeight="1"/>
    <row r="484" s="23" customFormat="1" ht="13.5" customHeight="1"/>
    <row r="485" s="23" customFormat="1" ht="13.5" customHeight="1"/>
    <row r="486" s="23" customFormat="1" ht="13.5" customHeight="1"/>
    <row r="487" s="23" customFormat="1" ht="13.5" customHeight="1"/>
    <row r="488" s="23" customFormat="1" ht="13.5" customHeight="1"/>
    <row r="489" s="23" customFormat="1" ht="13.5" customHeight="1"/>
    <row r="490" s="23" customFormat="1" ht="13.5" customHeight="1"/>
    <row r="491" s="23" customFormat="1" ht="13.5" customHeight="1"/>
    <row r="492" s="23" customFormat="1" ht="13.5" customHeight="1"/>
    <row r="493" s="23" customFormat="1" ht="13.5" customHeight="1"/>
    <row r="494" s="23" customFormat="1" ht="13.5" customHeight="1"/>
    <row r="495" s="23" customFormat="1" ht="13.5" customHeight="1"/>
    <row r="496" s="23" customFormat="1" ht="13.5" customHeight="1"/>
    <row r="497" s="23" customFormat="1" ht="13.5" customHeight="1"/>
    <row r="498" s="23" customFormat="1" ht="13.5" customHeight="1"/>
    <row r="499" s="23" customFormat="1" ht="13.5" customHeight="1"/>
    <row r="500" s="23" customFormat="1" ht="13.5" customHeight="1"/>
    <row r="501" s="23" customFormat="1" ht="13.5" customHeight="1"/>
    <row r="502" s="23" customFormat="1" ht="13.5" customHeight="1"/>
    <row r="503" s="23" customFormat="1" ht="13.5" customHeight="1"/>
    <row r="504" s="23" customFormat="1" ht="13.5" customHeight="1"/>
    <row r="505" s="23" customFormat="1" ht="13.5" customHeight="1"/>
    <row r="506" s="23" customFormat="1" ht="13.5" customHeight="1"/>
    <row r="507" s="23" customFormat="1" ht="13.5" customHeight="1"/>
    <row r="508" s="23" customFormat="1" ht="13.5" customHeight="1"/>
    <row r="509" s="23" customFormat="1" ht="13.5" customHeight="1"/>
    <row r="510" s="23" customFormat="1" ht="13.5" customHeight="1"/>
    <row r="511" s="23" customFormat="1" ht="13.5" customHeight="1"/>
    <row r="512" s="23" customFormat="1" ht="13.5" customHeight="1"/>
    <row r="513" s="23" customFormat="1" ht="13.5" customHeight="1"/>
    <row r="514" s="23" customFormat="1" ht="13.5" customHeight="1"/>
    <row r="515" s="23" customFormat="1" ht="13.5" customHeight="1"/>
    <row r="516" s="23" customFormat="1" ht="13.5" customHeight="1"/>
    <row r="517" s="23" customFormat="1" ht="13.5" customHeight="1"/>
    <row r="518" s="23" customFormat="1" ht="13.5" customHeight="1"/>
    <row r="519" s="23" customFormat="1" ht="13.5" customHeight="1"/>
    <row r="520" s="23" customFormat="1" ht="13.5" customHeight="1"/>
    <row r="521" s="23" customFormat="1" ht="13.5" customHeight="1"/>
    <row r="522" s="23" customFormat="1" ht="13.5" customHeight="1"/>
    <row r="523" s="23" customFormat="1" ht="13.5" customHeight="1"/>
    <row r="524" s="23" customFormat="1" ht="13.5" customHeight="1"/>
    <row r="525" s="23" customFormat="1" ht="13.5" customHeight="1"/>
    <row r="526" s="23" customFormat="1" ht="13.5" customHeight="1"/>
    <row r="527" s="23" customFormat="1" ht="13.5" customHeight="1"/>
    <row r="528" s="23" customFormat="1" ht="13.5" customHeight="1"/>
    <row r="529" s="23" customFormat="1" ht="13.5" customHeight="1"/>
    <row r="530" s="23" customFormat="1" ht="13.5" customHeight="1"/>
    <row r="531" s="23" customFormat="1" ht="13.5" customHeight="1"/>
    <row r="532" s="23" customFormat="1" ht="13.5" customHeight="1"/>
    <row r="533" s="23" customFormat="1" ht="13.5" customHeight="1"/>
    <row r="534" s="23" customFormat="1" ht="13.5" customHeight="1"/>
    <row r="535" s="23" customFormat="1" ht="13.5" customHeight="1"/>
    <row r="536" s="23" customFormat="1" ht="13.5" customHeight="1"/>
    <row r="537" s="23" customFormat="1" ht="13.5" customHeight="1"/>
    <row r="538" s="23" customFormat="1" ht="13.5" customHeight="1"/>
    <row r="539" s="23" customFormat="1" ht="13.5" customHeight="1"/>
    <row r="540" s="23" customFormat="1" ht="13.5" customHeight="1"/>
    <row r="541" s="23" customFormat="1" ht="13.5" customHeight="1"/>
    <row r="542" s="23" customFormat="1" ht="13.5" customHeight="1"/>
    <row r="543" s="23" customFormat="1" ht="13.5" customHeight="1"/>
    <row r="544" s="23" customFormat="1" ht="13.5" customHeight="1"/>
    <row r="545" s="23" customFormat="1" ht="13.5" customHeight="1"/>
    <row r="546" s="23" customFormat="1" ht="13.5" customHeight="1"/>
    <row r="547" s="23" customFormat="1" ht="13.5" customHeight="1"/>
    <row r="548" s="23" customFormat="1" ht="13.5" customHeight="1"/>
    <row r="549" s="23" customFormat="1" ht="13.5" customHeight="1"/>
    <row r="550" s="23" customFormat="1" ht="13.5" customHeight="1"/>
    <row r="551" s="23" customFormat="1" ht="13.5" customHeight="1"/>
    <row r="552" s="23" customFormat="1" ht="13.5" customHeight="1"/>
    <row r="553" s="23" customFormat="1" ht="13.5" customHeight="1"/>
    <row r="554" s="23" customFormat="1" ht="13.5" customHeight="1"/>
    <row r="555" s="23" customFormat="1" ht="13.5" customHeight="1"/>
    <row r="556" s="23" customFormat="1" ht="13.5" customHeight="1"/>
    <row r="557" s="23" customFormat="1" ht="13.5" customHeight="1"/>
    <row r="558" s="23" customFormat="1" ht="13.5" customHeight="1"/>
    <row r="559" s="23" customFormat="1" ht="13.5" customHeight="1"/>
    <row r="560" s="23" customFormat="1" ht="13.5" customHeight="1"/>
    <row r="561" s="23" customFormat="1" ht="13.5" customHeight="1"/>
    <row r="562" s="23" customFormat="1" ht="13.5" customHeight="1"/>
    <row r="563" s="23" customFormat="1" ht="13.5" customHeight="1"/>
    <row r="564" s="23" customFormat="1" ht="13.5" customHeight="1"/>
    <row r="565" s="23" customFormat="1" ht="13.5" customHeight="1"/>
    <row r="566" s="23" customFormat="1" ht="13.5" customHeight="1"/>
    <row r="567" s="23" customFormat="1" ht="13.5" customHeight="1"/>
    <row r="568" s="23" customFormat="1" ht="13.5" customHeight="1"/>
    <row r="569" s="23" customFormat="1" ht="13.5" customHeight="1"/>
    <row r="570" s="23" customFormat="1" ht="13.5" customHeight="1"/>
    <row r="571" s="23" customFormat="1" ht="13.5" customHeight="1"/>
    <row r="572" s="23" customFormat="1" ht="13.5" customHeight="1"/>
    <row r="573" s="23" customFormat="1" ht="13.5" customHeight="1"/>
    <row r="574" s="23" customFormat="1" ht="13.5" customHeight="1"/>
    <row r="575" s="23" customFormat="1" ht="13.5" customHeight="1"/>
    <row r="576" s="23" customFormat="1" ht="13.5" customHeight="1"/>
    <row r="577" s="23" customFormat="1" ht="13.5" customHeight="1"/>
    <row r="578" s="23" customFormat="1" ht="13.5" customHeight="1"/>
    <row r="579" s="23" customFormat="1" ht="13.5" customHeight="1"/>
    <row r="580" s="23" customFormat="1" ht="13.5" customHeight="1"/>
    <row r="581" s="23" customFormat="1" ht="13.5" customHeight="1"/>
    <row r="582" s="23" customFormat="1" ht="13.5" customHeight="1"/>
    <row r="583" s="23" customFormat="1" ht="13.5" customHeight="1"/>
    <row r="584" s="23" customFormat="1" ht="13.5" customHeight="1"/>
    <row r="585" s="23" customFormat="1" ht="13.5" customHeight="1"/>
    <row r="586" s="23" customFormat="1" ht="13.5" customHeight="1"/>
    <row r="587" s="23" customFormat="1" ht="13.5" customHeight="1"/>
    <row r="588" s="23" customFormat="1" ht="13.5" customHeight="1"/>
    <row r="589" s="23" customFormat="1" ht="13.5" customHeight="1"/>
    <row r="590" s="23" customFormat="1" ht="13.5" customHeight="1"/>
    <row r="591" s="23" customFormat="1" ht="13.5" customHeight="1"/>
    <row r="592" s="23" customFormat="1" ht="13.5" customHeight="1"/>
    <row r="593" s="23" customFormat="1" ht="13.5" customHeight="1"/>
    <row r="594" s="23" customFormat="1" ht="13.5" customHeight="1"/>
    <row r="595" s="23" customFormat="1" ht="13.5" customHeight="1"/>
    <row r="596" s="23" customFormat="1" ht="13.5" customHeight="1"/>
    <row r="597" s="23" customFormat="1" ht="13.5" customHeight="1"/>
    <row r="598" s="23" customFormat="1" ht="13.5" customHeight="1"/>
    <row r="599" s="23" customFormat="1" ht="13.5" customHeight="1"/>
    <row r="600" s="23" customFormat="1" ht="13.5" customHeight="1"/>
    <row r="601" s="23" customFormat="1" ht="13.5" customHeight="1"/>
    <row r="602" s="23" customFormat="1" ht="13.5" customHeight="1"/>
    <row r="603" s="23" customFormat="1" ht="13.5" customHeight="1"/>
    <row r="604" s="23" customFormat="1" ht="13.5" customHeight="1"/>
    <row r="605" s="23" customFormat="1" ht="13.5" customHeight="1"/>
    <row r="606" s="23" customFormat="1" ht="13.5" customHeight="1"/>
    <row r="607" s="23" customFormat="1" ht="13.5" customHeight="1"/>
    <row r="608" s="23" customFormat="1" ht="13.5" customHeight="1"/>
    <row r="609" s="23" customFormat="1" ht="13.5" customHeight="1"/>
    <row r="610" s="23" customFormat="1" ht="13.5" customHeight="1"/>
    <row r="611" s="23" customFormat="1" ht="13.5" customHeight="1"/>
    <row r="612" s="23" customFormat="1" ht="13.5" customHeight="1"/>
    <row r="613" s="23" customFormat="1" ht="13.5" customHeight="1"/>
    <row r="614" s="23" customFormat="1" ht="13.5" customHeight="1"/>
    <row r="615" s="23" customFormat="1" ht="13.5" customHeight="1"/>
    <row r="616" s="23" customFormat="1" ht="13.5" customHeight="1"/>
    <row r="617" s="23" customFormat="1" ht="13.5" customHeight="1"/>
    <row r="618" s="23" customFormat="1" ht="13.5" customHeight="1"/>
    <row r="619" s="23" customFormat="1" ht="13.5" customHeight="1"/>
    <row r="620" s="23" customFormat="1" ht="13.5" customHeight="1"/>
    <row r="621" s="23" customFormat="1" ht="13.5" customHeight="1"/>
    <row r="622" s="23" customFormat="1" ht="13.5" customHeight="1"/>
    <row r="623" s="23" customFormat="1" ht="13.5" customHeight="1"/>
    <row r="624" s="23" customFormat="1" ht="13.5" customHeight="1"/>
    <row r="625" s="23" customFormat="1" ht="13.5" customHeight="1"/>
    <row r="626" s="23" customFormat="1" ht="13.5" customHeight="1"/>
    <row r="627" s="23" customFormat="1" ht="13.5" customHeight="1"/>
    <row r="628" s="23" customFormat="1" ht="13.5" customHeight="1"/>
    <row r="629" s="23" customFormat="1" ht="13.5" customHeight="1"/>
    <row r="630" s="23" customFormat="1" ht="13.5" customHeight="1"/>
    <row r="631" s="23" customFormat="1" ht="13.5" customHeight="1"/>
    <row r="632" s="23" customFormat="1" ht="13.5" customHeight="1"/>
    <row r="633" s="23" customFormat="1" ht="13.5" customHeight="1"/>
    <row r="634" s="23" customFormat="1" ht="13.5" customHeight="1"/>
    <row r="635" s="23" customFormat="1" ht="13.5" customHeight="1"/>
    <row r="636" s="23" customFormat="1" ht="13.5" customHeight="1"/>
    <row r="637" s="23" customFormat="1" ht="13.5" customHeight="1"/>
    <row r="638" s="23" customFormat="1" ht="13.5" customHeight="1"/>
    <row r="639" s="23" customFormat="1" ht="13.5" customHeight="1"/>
    <row r="640" s="23" customFormat="1" ht="13.5" customHeight="1"/>
    <row r="641" s="23" customFormat="1" ht="13.5" customHeight="1"/>
    <row r="642" s="23" customFormat="1" ht="13.5" customHeight="1"/>
    <row r="643" s="23" customFormat="1" ht="13.5" customHeight="1"/>
    <row r="644" s="23" customFormat="1" ht="13.5" customHeight="1"/>
    <row r="645" s="23" customFormat="1" ht="13.5" customHeight="1"/>
    <row r="646" s="23" customFormat="1" ht="13.5" customHeight="1"/>
    <row r="647" s="23" customFormat="1" ht="13.5" customHeight="1"/>
    <row r="648" s="23" customFormat="1" ht="13.5" customHeight="1"/>
    <row r="649" s="23" customFormat="1" ht="13.5" customHeight="1"/>
    <row r="650" s="23" customFormat="1" ht="13.5" customHeight="1"/>
    <row r="651" s="23" customFormat="1" ht="13.5" customHeight="1"/>
    <row r="652" s="23" customFormat="1" ht="13.5" customHeight="1"/>
    <row r="653" s="23" customFormat="1" ht="13.5" customHeight="1"/>
    <row r="654" s="23" customFormat="1" ht="13.5" customHeight="1"/>
    <row r="655" s="23" customFormat="1" ht="13.5" customHeight="1"/>
    <row r="656" s="23" customFormat="1" ht="13.5" customHeight="1"/>
    <row r="657" s="23" customFormat="1" ht="13.5" customHeight="1"/>
    <row r="658" s="23" customFormat="1" ht="13.5" customHeight="1"/>
    <row r="659" s="23" customFormat="1" ht="13.5" customHeight="1"/>
    <row r="660" s="23" customFormat="1" ht="13.5" customHeight="1"/>
    <row r="661" s="23" customFormat="1" ht="13.5" customHeight="1"/>
    <row r="662" s="23" customFormat="1" ht="13.5" customHeight="1"/>
    <row r="663" s="23" customFormat="1" ht="13.5" customHeight="1"/>
    <row r="664" s="23" customFormat="1" ht="13.5" customHeight="1"/>
    <row r="665" s="23" customFormat="1" ht="13.5" customHeight="1"/>
    <row r="666" s="23" customFormat="1" ht="13.5" customHeight="1"/>
    <row r="667" s="23" customFormat="1" ht="13.5" customHeight="1"/>
    <row r="668" s="23" customFormat="1" ht="13.5" customHeight="1"/>
    <row r="669" s="23" customFormat="1" ht="13.5" customHeight="1"/>
    <row r="670" s="23" customFormat="1" ht="13.5" customHeight="1"/>
    <row r="671" s="23" customFormat="1" ht="13.5" customHeight="1"/>
    <row r="672" s="23" customFormat="1" ht="13.5" customHeight="1"/>
    <row r="673" s="23" customFormat="1" ht="13.5" customHeight="1"/>
    <row r="674" s="23" customFormat="1" ht="13.5" customHeight="1"/>
    <row r="675" s="23" customFormat="1" ht="13.5" customHeight="1"/>
    <row r="676" s="23" customFormat="1" ht="13.5" customHeight="1"/>
    <row r="677" s="23" customFormat="1" ht="13.5" customHeight="1"/>
    <row r="678" s="23" customFormat="1" ht="13.5" customHeight="1"/>
    <row r="679" s="23" customFormat="1" ht="13.5" customHeight="1"/>
    <row r="680" s="23" customFormat="1" ht="13.5" customHeight="1"/>
    <row r="681" s="23" customFormat="1" ht="13.5" customHeight="1"/>
    <row r="682" s="23" customFormat="1" ht="13.5" customHeight="1"/>
    <row r="683" s="23" customFormat="1" ht="13.5" customHeight="1"/>
    <row r="684" s="23" customFormat="1" ht="13.5" customHeight="1"/>
    <row r="685" s="23" customFormat="1" ht="13.5" customHeight="1"/>
    <row r="686" s="23" customFormat="1" ht="13.5" customHeight="1"/>
    <row r="687" s="23" customFormat="1" ht="13.5" customHeight="1"/>
    <row r="688" s="23" customFormat="1" ht="13.5" customHeight="1"/>
    <row r="689" s="23" customFormat="1" ht="13.5" customHeight="1"/>
    <row r="690" s="23" customFormat="1" ht="13.5" customHeight="1"/>
    <row r="691" s="23" customFormat="1" ht="13.5" customHeight="1"/>
    <row r="692" s="23" customFormat="1" ht="13.5" customHeight="1"/>
    <row r="693" s="23" customFormat="1" ht="13.5" customHeight="1"/>
    <row r="694" s="23" customFormat="1" ht="13.5" customHeight="1"/>
    <row r="695" s="23" customFormat="1" ht="13.5" customHeight="1"/>
    <row r="696" s="23" customFormat="1" ht="13.5" customHeight="1"/>
    <row r="697" s="23" customFormat="1" ht="13.5" customHeight="1"/>
    <row r="698" s="23" customFormat="1" ht="13.5" customHeight="1"/>
    <row r="699" s="23" customFormat="1" ht="13.5" customHeight="1"/>
    <row r="700" s="23" customFormat="1" ht="13.5" customHeight="1"/>
    <row r="701" s="23" customFormat="1" ht="13.5" customHeight="1"/>
    <row r="702" s="23" customFormat="1" ht="13.5" customHeight="1"/>
    <row r="703" s="23" customFormat="1" ht="13.5" customHeight="1"/>
    <row r="704" s="23" customFormat="1" ht="13.5" customHeight="1"/>
    <row r="705" s="23" customFormat="1" ht="13.5" customHeight="1"/>
    <row r="706" s="23" customFormat="1" ht="13.5" customHeight="1"/>
    <row r="707" s="23" customFormat="1" ht="13.5" customHeight="1"/>
    <row r="708" s="23" customFormat="1" ht="13.5" customHeight="1"/>
    <row r="709" s="23" customFormat="1" ht="13.5" customHeight="1"/>
    <row r="710" s="23" customFormat="1" ht="13.5" customHeight="1"/>
    <row r="711" s="23" customFormat="1" ht="13.5" customHeight="1"/>
    <row r="712" s="23" customFormat="1" ht="13.5" customHeight="1"/>
    <row r="713" s="23" customFormat="1" ht="13.5" customHeight="1"/>
    <row r="714" s="23" customFormat="1" ht="13.5" customHeight="1"/>
    <row r="715" s="23" customFormat="1" ht="13.5" customHeight="1"/>
    <row r="716" s="23" customFormat="1" ht="13.5" customHeight="1"/>
    <row r="717" s="23" customFormat="1" ht="13.5" customHeight="1"/>
    <row r="718" s="23" customFormat="1" ht="13.5" customHeight="1"/>
    <row r="719" s="23" customFormat="1" ht="13.5" customHeight="1"/>
    <row r="720" s="23" customFormat="1" ht="13.5" customHeight="1"/>
    <row r="721" s="23" customFormat="1" ht="13.5" customHeight="1"/>
    <row r="722" s="23" customFormat="1" ht="13.5" customHeight="1"/>
    <row r="723" s="23" customFormat="1" ht="13.5" customHeight="1"/>
    <row r="724" s="23" customFormat="1" ht="13.5" customHeight="1"/>
    <row r="725" s="23" customFormat="1" ht="13.5" customHeight="1"/>
    <row r="726" s="23" customFormat="1" ht="13.5" customHeight="1"/>
    <row r="727" s="23" customFormat="1" ht="13.5" customHeight="1"/>
    <row r="728" s="23" customFormat="1" ht="13.5" customHeight="1"/>
    <row r="729" s="23" customFormat="1" ht="13.5" customHeight="1"/>
    <row r="730" s="23" customFormat="1" ht="13.5" customHeight="1"/>
    <row r="731" s="23" customFormat="1" ht="13.5" customHeight="1"/>
    <row r="732" s="23" customFormat="1" ht="13.5" customHeight="1"/>
    <row r="733" s="23" customFormat="1" ht="13.5" customHeight="1"/>
    <row r="734" s="23" customFormat="1" ht="13.5" customHeight="1"/>
    <row r="735" s="23" customFormat="1" ht="13.5" customHeight="1"/>
    <row r="736" s="23" customFormat="1" ht="13.5" customHeight="1"/>
    <row r="737" s="23" customFormat="1" ht="13.5" customHeight="1"/>
    <row r="738" s="23" customFormat="1" ht="13.5" customHeight="1"/>
    <row r="739" s="23" customFormat="1" ht="13.5" customHeight="1"/>
    <row r="740" s="23" customFormat="1" ht="13.5" customHeight="1"/>
    <row r="741" s="23" customFormat="1" ht="13.5" customHeight="1"/>
    <row r="742" s="23" customFormat="1" ht="13.5" customHeight="1"/>
    <row r="743" s="23" customFormat="1" ht="13.5" customHeight="1"/>
    <row r="744" s="23" customFormat="1" ht="13.5" customHeight="1"/>
    <row r="745" s="23" customFormat="1" ht="13.5" customHeight="1"/>
    <row r="746" s="23" customFormat="1" ht="13.5" customHeight="1"/>
    <row r="747" s="23" customFormat="1" ht="13.5" customHeight="1"/>
    <row r="748" s="23" customFormat="1" ht="13.5" customHeight="1"/>
    <row r="749" s="23" customFormat="1" ht="13.5" customHeight="1"/>
    <row r="750" s="23" customFormat="1" ht="13.5" customHeight="1"/>
    <row r="751" s="23" customFormat="1" ht="13.5" customHeight="1"/>
    <row r="752" s="23" customFormat="1" ht="13.5" customHeight="1"/>
    <row r="753" s="23" customFormat="1" ht="13.5" customHeight="1"/>
    <row r="754" s="23" customFormat="1" ht="13.5" customHeight="1"/>
    <row r="755" s="23" customFormat="1" ht="13.5" customHeight="1"/>
    <row r="756" s="23" customFormat="1" ht="13.5" customHeight="1"/>
    <row r="757" s="23" customFormat="1" ht="13.5" customHeight="1"/>
    <row r="758" s="23" customFormat="1" ht="13.5" customHeight="1"/>
    <row r="759" s="23" customFormat="1" ht="13.5" customHeight="1"/>
    <row r="760" s="23" customFormat="1" ht="13.5" customHeight="1"/>
    <row r="761" s="23" customFormat="1" ht="13.5" customHeight="1"/>
    <row r="762" s="23" customFormat="1" ht="13.5" customHeight="1"/>
    <row r="763" s="23" customFormat="1" ht="13.5" customHeight="1"/>
    <row r="764" s="23" customFormat="1" ht="13.5" customHeight="1"/>
    <row r="765" s="23" customFormat="1" ht="13.5" customHeight="1"/>
    <row r="766" s="23" customFormat="1" ht="13.5" customHeight="1"/>
    <row r="767" s="23" customFormat="1" ht="13.5" customHeight="1"/>
    <row r="768" s="23" customFormat="1" ht="13.5" customHeight="1"/>
    <row r="769" s="23" customFormat="1" ht="13.5" customHeight="1"/>
    <row r="770" s="23" customFormat="1" ht="13.5" customHeight="1"/>
    <row r="771" s="23" customFormat="1" ht="13.5" customHeight="1"/>
    <row r="772" s="23" customFormat="1" ht="13.5" customHeight="1"/>
    <row r="773" s="23" customFormat="1" ht="13.5" customHeight="1"/>
    <row r="774" s="23" customFormat="1" ht="13.5" customHeight="1"/>
    <row r="775" s="23" customFormat="1" ht="13.5" customHeight="1"/>
    <row r="776" s="23" customFormat="1" ht="13.5" customHeight="1"/>
    <row r="777" s="23" customFormat="1" ht="13.5" customHeight="1"/>
    <row r="778" s="23" customFormat="1" ht="13.5" customHeight="1"/>
    <row r="779" s="23" customFormat="1" ht="13.5" customHeight="1"/>
    <row r="780" s="23" customFormat="1" ht="13.5" customHeight="1"/>
    <row r="781" s="23" customFormat="1" ht="13.5" customHeight="1"/>
    <row r="782" s="23" customFormat="1" ht="13.5" customHeight="1"/>
    <row r="783" s="23" customFormat="1" ht="13.5" customHeight="1"/>
    <row r="784" s="23" customFormat="1" ht="13.5" customHeight="1"/>
    <row r="785" s="23" customFormat="1" ht="13.5" customHeight="1"/>
    <row r="786" s="23" customFormat="1" ht="13.5" customHeight="1"/>
    <row r="787" s="23" customFormat="1" ht="13.5" customHeight="1"/>
    <row r="788" s="23" customFormat="1" ht="13.5" customHeight="1"/>
    <row r="789" s="23" customFormat="1" ht="13.5" customHeight="1"/>
    <row r="790" s="23" customFormat="1" ht="13.5" customHeight="1"/>
    <row r="791" s="23" customFormat="1" ht="13.5" customHeight="1"/>
    <row r="792" s="23" customFormat="1" ht="13.5" customHeight="1"/>
    <row r="793" s="23" customFormat="1" ht="13.5" customHeight="1"/>
    <row r="794" s="23" customFormat="1" ht="13.5" customHeight="1"/>
    <row r="795" s="23" customFormat="1" ht="13.5" customHeight="1"/>
    <row r="796" s="23" customFormat="1" ht="13.5" customHeight="1"/>
    <row r="797" s="23" customFormat="1" ht="13.5" customHeight="1"/>
    <row r="798" s="23" customFormat="1" ht="13.5" customHeight="1"/>
    <row r="799" s="23" customFormat="1" ht="13.5" customHeight="1"/>
    <row r="800" s="23" customFormat="1" ht="13.5" customHeight="1"/>
    <row r="801" s="23" customFormat="1" ht="13.5" customHeight="1"/>
    <row r="802" s="23" customFormat="1" ht="13.5" customHeight="1"/>
    <row r="803" s="23" customFormat="1" ht="13.5" customHeight="1"/>
    <row r="804" s="23" customFormat="1" ht="13.5" customHeight="1"/>
    <row r="805" s="23" customFormat="1" ht="13.5" customHeight="1"/>
    <row r="806" s="23" customFormat="1" ht="13.5" customHeight="1"/>
    <row r="807" s="23" customFormat="1" ht="13.5" customHeight="1"/>
    <row r="808" s="23" customFormat="1" ht="13.5" customHeight="1"/>
    <row r="809" s="23" customFormat="1" ht="13.5" customHeight="1"/>
    <row r="810" s="23" customFormat="1" ht="13.5" customHeight="1"/>
    <row r="811" s="23" customFormat="1" ht="13.5" customHeight="1"/>
    <row r="812" s="23" customFormat="1" ht="13.5" customHeight="1"/>
    <row r="813" s="23" customFormat="1" ht="13.5" customHeight="1"/>
    <row r="814" s="23" customFormat="1" ht="13.5" customHeight="1"/>
    <row r="815" s="23" customFormat="1" ht="13.5" customHeight="1"/>
    <row r="816" s="23" customFormat="1" ht="13.5" customHeight="1"/>
    <row r="817" s="23" customFormat="1" ht="13.5" customHeight="1"/>
    <row r="818" s="23" customFormat="1" ht="13.5" customHeight="1"/>
    <row r="819" s="23" customFormat="1" ht="13.5" customHeight="1"/>
    <row r="820" s="23" customFormat="1" ht="13.5" customHeight="1"/>
    <row r="821" s="23" customFormat="1" ht="13.5" customHeight="1"/>
    <row r="822" s="23" customFormat="1" ht="13.5" customHeight="1"/>
    <row r="823" s="23" customFormat="1" ht="13.5" customHeight="1"/>
    <row r="824" s="23" customFormat="1" ht="13.5" customHeight="1"/>
    <row r="825" s="23" customFormat="1" ht="13.5" customHeight="1"/>
    <row r="826" s="23" customFormat="1" ht="13.5" customHeight="1"/>
    <row r="827" s="23" customFormat="1" ht="13.5" customHeight="1"/>
    <row r="828" s="23" customFormat="1" ht="13.5" customHeight="1"/>
    <row r="829" s="23" customFormat="1" ht="13.5" customHeight="1"/>
    <row r="830" s="23" customFormat="1" ht="13.5" customHeight="1"/>
    <row r="831" s="23" customFormat="1" ht="13.5" customHeight="1"/>
    <row r="832" s="23" customFormat="1" ht="13.5" customHeight="1"/>
    <row r="833" s="23" customFormat="1" ht="13.5" customHeight="1"/>
    <row r="834" s="23" customFormat="1" ht="13.5" customHeight="1"/>
    <row r="835" s="23" customFormat="1" ht="13.5" customHeight="1"/>
    <row r="836" s="23" customFormat="1" ht="13.5" customHeight="1"/>
    <row r="837" s="23" customFormat="1" ht="13.5" customHeight="1"/>
    <row r="838" s="23" customFormat="1" ht="13.5" customHeight="1"/>
    <row r="839" s="23" customFormat="1" ht="13.5" customHeight="1"/>
    <row r="840" s="23" customFormat="1" ht="13.5" customHeight="1"/>
    <row r="841" s="23" customFormat="1" ht="13.5" customHeight="1"/>
    <row r="842" s="23" customFormat="1" ht="13.5" customHeight="1"/>
    <row r="843" s="23" customFormat="1" ht="13.5" customHeight="1"/>
    <row r="844" s="23" customFormat="1" ht="13.5" customHeight="1"/>
    <row r="845" s="23" customFormat="1" ht="13.5" customHeight="1"/>
    <row r="846" s="23" customFormat="1" ht="13.5" customHeight="1"/>
    <row r="847" s="23" customFormat="1" ht="13.5" customHeight="1"/>
    <row r="848" s="23" customFormat="1" ht="13.5" customHeight="1"/>
    <row r="849" s="23" customFormat="1" ht="13.5" customHeight="1"/>
    <row r="850" s="23" customFormat="1" ht="13.5" customHeight="1"/>
    <row r="851" s="23" customFormat="1" ht="13.5" customHeight="1"/>
    <row r="852" s="23" customFormat="1" ht="13.5" customHeight="1"/>
    <row r="853" s="23" customFormat="1" ht="13.5" customHeight="1"/>
    <row r="854" s="23" customFormat="1" ht="13.5" customHeight="1"/>
    <row r="855" s="23" customFormat="1" ht="13.5" customHeight="1"/>
    <row r="856" s="23" customFormat="1" ht="13.5" customHeight="1"/>
    <row r="857" s="23" customFormat="1" ht="13.5" customHeight="1"/>
    <row r="858" s="23" customFormat="1" ht="13.5" customHeight="1"/>
    <row r="859" s="23" customFormat="1" ht="13.5" customHeight="1"/>
    <row r="860" s="23" customFormat="1" ht="13.5" customHeight="1"/>
    <row r="861" s="23" customFormat="1" ht="13.5" customHeight="1"/>
    <row r="862" s="23" customFormat="1" ht="13.5" customHeight="1"/>
    <row r="863" s="23" customFormat="1" ht="13.5" customHeight="1"/>
    <row r="864" s="23" customFormat="1" ht="13.5" customHeight="1"/>
    <row r="865" s="23" customFormat="1" ht="13.5" customHeight="1"/>
    <row r="866" s="23" customFormat="1" ht="13.5" customHeight="1"/>
    <row r="867" s="23" customFormat="1" ht="13.5" customHeight="1"/>
    <row r="868" s="23" customFormat="1" ht="13.5" customHeight="1"/>
    <row r="869" s="23" customFormat="1" ht="13.5" customHeight="1"/>
    <row r="870" s="23" customFormat="1" ht="13.5" customHeight="1"/>
    <row r="871" s="23" customFormat="1" ht="13.5" customHeight="1"/>
    <row r="872" s="23" customFormat="1" ht="13.5" customHeight="1"/>
    <row r="873" s="23" customFormat="1" ht="13.5" customHeight="1"/>
    <row r="874" s="23" customFormat="1" ht="13.5" customHeight="1"/>
    <row r="875" s="23" customFormat="1" ht="13.5" customHeight="1"/>
    <row r="876" s="23" customFormat="1" ht="13.5" customHeight="1"/>
    <row r="877" s="23" customFormat="1" ht="13.5" customHeight="1"/>
    <row r="878" s="23" customFormat="1" ht="13.5" customHeight="1"/>
    <row r="879" s="23" customFormat="1" ht="13.5" customHeight="1"/>
    <row r="880" s="23" customFormat="1" ht="13.5" customHeight="1"/>
    <row r="881" s="23" customFormat="1" ht="13.5" customHeight="1"/>
    <row r="882" s="23" customFormat="1" ht="13.5" customHeight="1"/>
    <row r="883" s="23" customFormat="1" ht="13.5" customHeight="1"/>
    <row r="884" s="23" customFormat="1" ht="13.5" customHeight="1"/>
    <row r="885" s="23" customFormat="1" ht="13.5" customHeight="1"/>
    <row r="886" s="23" customFormat="1" ht="13.5" customHeight="1"/>
    <row r="887" s="23" customFormat="1" ht="13.5" customHeight="1"/>
    <row r="888" s="23" customFormat="1" ht="13.5" customHeight="1"/>
    <row r="889" s="23" customFormat="1" ht="13.5" customHeight="1"/>
    <row r="890" s="23" customFormat="1" ht="13.5" customHeight="1"/>
    <row r="891" s="23" customFormat="1" ht="13.5" customHeight="1"/>
    <row r="892" s="23" customFormat="1" ht="13.5" customHeight="1"/>
    <row r="893" s="23" customFormat="1" ht="13.5" customHeight="1"/>
    <row r="894" s="23" customFormat="1" ht="13.5" customHeight="1"/>
    <row r="895" s="23" customFormat="1" ht="13.5" customHeight="1"/>
    <row r="896" s="23" customFormat="1" ht="13.5" customHeight="1"/>
    <row r="897" s="23" customFormat="1" ht="13.5" customHeight="1"/>
    <row r="898" s="23" customFormat="1" ht="13.5" customHeight="1"/>
    <row r="899" s="23" customFormat="1" ht="13.5" customHeight="1"/>
    <row r="900" s="23" customFormat="1" ht="13.5" customHeight="1"/>
    <row r="901" s="23" customFormat="1" ht="13.5" customHeight="1"/>
    <row r="902" s="23" customFormat="1" ht="13.5" customHeight="1"/>
    <row r="903" s="23" customFormat="1" ht="13.5" customHeight="1"/>
    <row r="904" s="23" customFormat="1" ht="13.5" customHeight="1"/>
    <row r="905" s="23" customFormat="1" ht="13.5" customHeight="1"/>
    <row r="906" s="23" customFormat="1" ht="13.5" customHeight="1"/>
    <row r="907" s="23" customFormat="1" ht="13.5" customHeight="1"/>
    <row r="908" s="23" customFormat="1" ht="13.5" customHeight="1"/>
    <row r="909" s="23" customFormat="1" ht="13.5" customHeight="1"/>
    <row r="910" s="23" customFormat="1" ht="13.5" customHeight="1"/>
    <row r="911" s="23" customFormat="1" ht="13.5" customHeight="1"/>
    <row r="912" s="23" customFormat="1" ht="13.5" customHeight="1"/>
    <row r="913" s="23" customFormat="1" ht="13.5" customHeight="1"/>
    <row r="914" s="23" customFormat="1" ht="13.5" customHeight="1"/>
    <row r="915" s="23" customFormat="1" ht="13.5" customHeight="1"/>
    <row r="916" s="23" customFormat="1" ht="13.5" customHeight="1"/>
    <row r="917" s="23" customFormat="1" ht="13.5" customHeight="1"/>
    <row r="918" s="23" customFormat="1" ht="13.5" customHeight="1"/>
    <row r="919" s="23" customFormat="1" ht="13.5" customHeight="1"/>
    <row r="920" s="23" customFormat="1" ht="13.5" customHeight="1"/>
    <row r="921" s="23" customFormat="1" ht="13.5" customHeight="1"/>
    <row r="922" s="23" customFormat="1" ht="13.5" customHeight="1"/>
    <row r="923" s="23" customFormat="1" ht="13.5" customHeight="1"/>
    <row r="924" s="23" customFormat="1" ht="13.5" customHeight="1"/>
    <row r="925" s="23" customFormat="1" ht="13.5" customHeight="1"/>
    <row r="926" s="23" customFormat="1" ht="13.5" customHeight="1"/>
    <row r="927" s="23" customFormat="1" ht="13.5" customHeight="1"/>
    <row r="928" s="23" customFormat="1" ht="13.5" customHeight="1"/>
    <row r="929" s="23" customFormat="1" ht="13.5" customHeight="1"/>
    <row r="930" s="23" customFormat="1" ht="13.5" customHeight="1"/>
    <row r="931" s="23" customFormat="1" ht="13.5" customHeight="1"/>
    <row r="932" s="23" customFormat="1" ht="13.5" customHeight="1"/>
    <row r="933" s="23" customFormat="1" ht="13.5" customHeight="1"/>
    <row r="934" s="23" customFormat="1" ht="13.5" customHeight="1"/>
    <row r="935" s="23" customFormat="1" ht="13.5" customHeight="1"/>
    <row r="936" s="23" customFormat="1" ht="13.5" customHeight="1"/>
    <row r="937" s="23" customFormat="1" ht="13.5" customHeight="1"/>
    <row r="938" s="23" customFormat="1" ht="13.5" customHeight="1"/>
    <row r="939" s="23" customFormat="1" ht="13.5" customHeight="1"/>
    <row r="940" s="23" customFormat="1" ht="13.5" customHeight="1"/>
    <row r="941" s="23" customFormat="1" ht="13.5" customHeight="1"/>
    <row r="942" s="23" customFormat="1" ht="13.5" customHeight="1"/>
    <row r="943" s="23" customFormat="1" ht="13.5" customHeight="1"/>
    <row r="944" s="23" customFormat="1" ht="13.5" customHeight="1"/>
    <row r="945" s="23" customFormat="1" ht="13.5" customHeight="1"/>
    <row r="946" s="23" customFormat="1" ht="13.5" customHeight="1"/>
    <row r="947" s="23" customFormat="1" ht="13.5" customHeight="1"/>
    <row r="948" s="23" customFormat="1" ht="13.5" customHeight="1"/>
    <row r="949" s="23" customFormat="1" ht="13.5" customHeight="1"/>
    <row r="950" s="23" customFormat="1" ht="13.5" customHeight="1"/>
    <row r="951" s="23" customFormat="1" ht="13.5" customHeight="1"/>
    <row r="952" s="23" customFormat="1" ht="13.5" customHeight="1"/>
    <row r="953" s="23" customFormat="1" ht="13.5" customHeight="1"/>
    <row r="954" s="23" customFormat="1" ht="13.5" customHeight="1"/>
    <row r="955" s="23" customFormat="1" ht="13.5" customHeight="1"/>
    <row r="956" s="23" customFormat="1" ht="13.5" customHeight="1"/>
    <row r="957" s="23" customFormat="1" ht="13.5" customHeight="1"/>
    <row r="958" s="23" customFormat="1" ht="13.5" customHeight="1"/>
    <row r="959" s="23" customFormat="1" ht="13.5" customHeight="1"/>
    <row r="960" s="23" customFormat="1" ht="13.5" customHeight="1"/>
    <row r="961" s="23" customFormat="1" ht="13.5" customHeight="1"/>
    <row r="962" s="23" customFormat="1" ht="13.5" customHeight="1"/>
    <row r="963" s="23" customFormat="1" ht="13.5" customHeight="1"/>
    <row r="964" s="23" customFormat="1" ht="13.5" customHeight="1"/>
    <row r="965" s="23" customFormat="1" ht="13.5" customHeight="1"/>
    <row r="966" s="23" customFormat="1" ht="13.5" customHeight="1"/>
    <row r="967" s="23" customFormat="1" ht="13.5" customHeight="1"/>
    <row r="968" s="23" customFormat="1" ht="13.5" customHeight="1"/>
    <row r="969" s="23" customFormat="1" ht="13.5" customHeight="1"/>
    <row r="970" s="23" customFormat="1" ht="13.5" customHeight="1"/>
    <row r="971" s="23" customFormat="1" ht="13.5" customHeight="1"/>
    <row r="972" s="23" customFormat="1" ht="13.5" customHeight="1"/>
    <row r="973" s="23" customFormat="1" ht="13.5" customHeight="1"/>
    <row r="974" s="23" customFormat="1" ht="13.5" customHeight="1"/>
    <row r="975" s="23" customFormat="1" ht="13.5" customHeight="1"/>
    <row r="976" s="23" customFormat="1" ht="13.5" customHeight="1"/>
    <row r="977" s="23" customFormat="1" ht="13.5" customHeight="1"/>
    <row r="978" s="23" customFormat="1" ht="13.5" customHeight="1"/>
    <row r="979" s="23" customFormat="1" ht="13.5" customHeight="1"/>
    <row r="980" s="23" customFormat="1" ht="13.5" customHeight="1"/>
    <row r="981" s="23" customFormat="1" ht="13.5" customHeight="1"/>
    <row r="982" s="23" customFormat="1" ht="13.5" customHeight="1"/>
    <row r="983" s="23" customFormat="1" ht="13.5" customHeight="1"/>
    <row r="984" s="23" customFormat="1" ht="13.5" customHeight="1"/>
    <row r="985" s="23" customFormat="1" ht="13.5" customHeight="1"/>
    <row r="986" s="23" customFormat="1" ht="13.5" customHeight="1"/>
    <row r="987" s="23" customFormat="1" ht="13.5" customHeight="1"/>
    <row r="988" s="23" customFormat="1" ht="13.5" customHeight="1"/>
    <row r="989" s="23" customFormat="1" ht="13.5" customHeight="1"/>
    <row r="990" s="23" customFormat="1" ht="13.5" customHeight="1"/>
    <row r="991" s="23" customFormat="1" ht="13.5" customHeight="1"/>
    <row r="992" s="23" customFormat="1" ht="13.5" customHeight="1"/>
    <row r="993" s="23" customFormat="1" ht="13.5" customHeight="1"/>
    <row r="994" s="23" customFormat="1" ht="13.5" customHeight="1"/>
    <row r="995" s="23" customFormat="1" ht="13.5" customHeight="1"/>
    <row r="996" s="23" customFormat="1" ht="13.5" customHeight="1"/>
    <row r="997" s="23" customFormat="1" ht="13.5" customHeight="1"/>
    <row r="998" s="23" customFormat="1" ht="13.5" customHeight="1"/>
    <row r="999" s="23" customFormat="1" ht="13.5" customHeight="1"/>
    <row r="1000" s="23" customFormat="1" ht="13.5" customHeight="1"/>
    <row r="1001" s="23" customFormat="1" ht="13.5" customHeight="1"/>
    <row r="1002" s="23" customFormat="1" ht="13.5" customHeight="1"/>
    <row r="1003" s="23" customFormat="1" ht="13.5" customHeight="1"/>
    <row r="1004" s="23" customFormat="1" ht="13.5" customHeight="1"/>
    <row r="1005" s="23" customFormat="1" ht="13.5" customHeight="1"/>
    <row r="1006" s="23" customFormat="1" ht="13.5" customHeight="1"/>
    <row r="1007" s="23" customFormat="1" ht="13.5" customHeight="1"/>
    <row r="1008" s="23" customFormat="1" ht="13.5" customHeight="1"/>
    <row r="1009" s="23" customFormat="1" ht="13.5" customHeight="1"/>
    <row r="1010" s="23" customFormat="1" ht="13.5" customHeight="1"/>
    <row r="1011" s="23" customFormat="1" ht="13.5" customHeight="1"/>
    <row r="1012" s="23" customFormat="1" ht="13.5" customHeight="1"/>
    <row r="1013" s="23" customFormat="1" ht="13.5" customHeight="1"/>
    <row r="1014" s="23" customFormat="1" ht="13.5" customHeight="1"/>
    <row r="1015" s="23" customFormat="1" ht="13.5" customHeight="1"/>
    <row r="1016" s="23" customFormat="1" ht="13.5" customHeight="1"/>
    <row r="1017" s="23" customFormat="1" ht="13.5" customHeight="1"/>
    <row r="1018" s="23" customFormat="1" ht="13.5" customHeight="1"/>
    <row r="1019" s="23" customFormat="1" ht="13.5" customHeight="1"/>
    <row r="1020" s="23" customFormat="1" ht="13.5" customHeight="1"/>
    <row r="1021" s="23" customFormat="1" ht="13.5" customHeight="1"/>
    <row r="1022" s="23" customFormat="1" ht="13.5" customHeight="1"/>
    <row r="1023" s="23" customFormat="1" ht="13.5" customHeight="1"/>
    <row r="1024" s="23" customFormat="1" ht="13.5" customHeight="1"/>
    <row r="1025" s="23" customFormat="1" ht="13.5" customHeight="1"/>
    <row r="1026" s="23" customFormat="1" ht="13.5" customHeight="1"/>
    <row r="1027" s="23" customFormat="1" ht="13.5" customHeight="1"/>
    <row r="1028" s="23" customFormat="1" ht="13.5" customHeight="1"/>
    <row r="1029" s="23" customFormat="1" ht="13.5" customHeight="1"/>
    <row r="1030" s="23" customFormat="1" ht="13.5" customHeight="1"/>
    <row r="1031" s="23" customFormat="1" ht="13.5" customHeight="1"/>
    <row r="1032" s="23" customFormat="1" ht="13.5" customHeight="1"/>
    <row r="1033" s="23" customFormat="1" ht="13.5" customHeight="1"/>
    <row r="1034" s="23" customFormat="1" ht="13.5" customHeight="1"/>
    <row r="1035" s="23" customFormat="1" ht="13.5" customHeight="1"/>
    <row r="1036" s="23" customFormat="1" ht="13.5" customHeight="1"/>
    <row r="1037" s="23" customFormat="1" ht="13.5" customHeight="1"/>
    <row r="1038" s="23" customFormat="1" ht="13.5" customHeight="1"/>
    <row r="1039" s="23" customFormat="1" ht="13.5" customHeight="1"/>
    <row r="1040" s="23" customFormat="1" ht="13.5" customHeight="1"/>
    <row r="1041" s="23" customFormat="1" ht="13.5" customHeight="1"/>
    <row r="1042" s="23" customFormat="1" ht="13.5" customHeight="1"/>
    <row r="1043" s="23" customFormat="1" ht="13.5" customHeight="1"/>
    <row r="1044" s="23" customFormat="1" ht="13.5" customHeight="1"/>
    <row r="1045" s="23" customFormat="1" ht="13.5" customHeight="1"/>
    <row r="1046" s="23" customFormat="1" ht="13.5" customHeight="1"/>
    <row r="1047" s="23" customFormat="1" ht="13.5" customHeight="1"/>
    <row r="1048" s="23" customFormat="1" ht="13.5" customHeight="1"/>
    <row r="1049" s="23" customFormat="1" ht="13.5" customHeight="1"/>
    <row r="1050" s="23" customFormat="1" ht="13.5" customHeight="1"/>
    <row r="1051" s="23" customFormat="1" ht="13.5" customHeight="1"/>
    <row r="1052" s="23" customFormat="1" ht="13.5" customHeight="1"/>
    <row r="1053" s="23" customFormat="1" ht="13.5" customHeight="1"/>
    <row r="1054" s="23" customFormat="1" ht="13.5" customHeight="1"/>
    <row r="1055" s="23" customFormat="1" ht="13.5" customHeight="1"/>
    <row r="1056" s="23" customFormat="1" ht="13.5" customHeight="1"/>
    <row r="1057" s="23" customFormat="1" ht="13.5" customHeight="1"/>
    <row r="1058" s="23" customFormat="1" ht="13.5" customHeight="1"/>
    <row r="1059" s="23" customFormat="1" ht="13.5" customHeight="1"/>
    <row r="1060" s="23" customFormat="1" ht="13.5" customHeight="1"/>
    <row r="1061" s="23" customFormat="1" ht="13.5" customHeight="1"/>
    <row r="1062" s="23" customFormat="1" ht="13.5" customHeight="1"/>
    <row r="1063" s="23" customFormat="1" ht="13.5" customHeight="1"/>
    <row r="1064" s="23" customFormat="1" ht="13.5" customHeight="1"/>
    <row r="1065" s="23" customFormat="1" ht="13.5" customHeight="1"/>
    <row r="1066" s="23" customFormat="1" ht="13.5" customHeight="1"/>
    <row r="1067" s="23" customFormat="1" ht="13.5" customHeight="1"/>
    <row r="1068" s="23" customFormat="1" ht="13.5" customHeight="1"/>
    <row r="1069" s="23" customFormat="1" ht="13.5" customHeight="1"/>
    <row r="1070" s="23" customFormat="1" ht="13.5" customHeight="1"/>
    <row r="1071" s="23" customFormat="1" ht="13.5" customHeight="1"/>
    <row r="1072" s="23" customFormat="1" ht="13.5" customHeight="1"/>
    <row r="1073" s="23" customFormat="1" ht="13.5" customHeight="1"/>
    <row r="1074" s="23" customFormat="1" ht="13.5" customHeight="1"/>
    <row r="1075" s="23" customFormat="1" ht="13.5" customHeight="1"/>
    <row r="1076" s="23" customFormat="1" ht="13.5" customHeight="1"/>
    <row r="1077" s="23" customFormat="1" ht="13.5" customHeight="1"/>
    <row r="1078" s="23" customFormat="1" ht="13.5" customHeight="1"/>
    <row r="1079" s="23" customFormat="1" ht="13.5" customHeight="1"/>
    <row r="1080" s="23" customFormat="1" ht="13.5" customHeight="1"/>
    <row r="1081" s="23" customFormat="1" ht="13.5" customHeight="1"/>
    <row r="1082" s="23" customFormat="1" ht="13.5" customHeight="1"/>
    <row r="1083" s="23" customFormat="1" ht="13.5" customHeight="1"/>
    <row r="1084" s="23" customFormat="1" ht="13.5" customHeight="1"/>
    <row r="1085" s="23" customFormat="1" ht="13.5" customHeight="1"/>
    <row r="1086" s="23" customFormat="1" ht="13.5" customHeight="1"/>
    <row r="1087" s="23" customFormat="1" ht="13.5" customHeight="1"/>
    <row r="1088" s="23" customFormat="1" ht="13.5" customHeight="1"/>
    <row r="1089" s="23" customFormat="1" ht="13.5" customHeight="1"/>
    <row r="1090" s="23" customFormat="1" ht="13.5" customHeight="1"/>
    <row r="1091" s="23" customFormat="1" ht="13.5" customHeight="1"/>
    <row r="1092" s="23" customFormat="1" ht="13.5" customHeight="1"/>
    <row r="1093" s="23" customFormat="1" ht="13.5" customHeight="1"/>
    <row r="1094" s="23" customFormat="1" ht="13.5" customHeight="1"/>
    <row r="1095" s="23" customFormat="1" ht="13.5" customHeight="1"/>
    <row r="1096" s="23" customFormat="1" ht="13.5" customHeight="1"/>
    <row r="1097" s="23" customFormat="1" ht="13.5" customHeight="1"/>
    <row r="1098" s="23" customFormat="1" ht="13.5" customHeight="1"/>
    <row r="1099" s="23" customFormat="1" ht="13.5" customHeight="1"/>
    <row r="1100" s="23" customFormat="1" ht="13.5" customHeight="1"/>
    <row r="1101" s="23" customFormat="1" ht="13.5" customHeight="1"/>
    <row r="1102" s="23" customFormat="1" ht="13.5" customHeight="1"/>
    <row r="1103" s="23" customFormat="1" ht="13.5" customHeight="1"/>
    <row r="1104" s="23" customFormat="1" ht="13.5" customHeight="1"/>
    <row r="1105" s="23" customFormat="1" ht="13.5" customHeight="1"/>
    <row r="1106" s="23" customFormat="1" ht="13.5" customHeight="1"/>
    <row r="1107" s="23" customFormat="1" ht="13.5" customHeight="1"/>
    <row r="1108" s="23" customFormat="1" ht="13.5" customHeight="1"/>
    <row r="1109" s="23" customFormat="1" ht="13.5" customHeight="1"/>
    <row r="1110" s="23" customFormat="1" ht="13.5" customHeight="1"/>
    <row r="1111" s="23" customFormat="1" ht="13.5" customHeight="1"/>
    <row r="1112" s="23" customFormat="1" ht="13.5" customHeight="1"/>
    <row r="1113" s="23" customFormat="1" ht="13.5" customHeight="1"/>
    <row r="1114" s="23" customFormat="1" ht="13.5" customHeight="1"/>
    <row r="1115" s="23" customFormat="1" ht="13.5" customHeight="1"/>
    <row r="1116" s="23" customFormat="1" ht="13.5" customHeight="1"/>
    <row r="1117" s="23" customFormat="1" ht="13.5" customHeight="1"/>
    <row r="1118" s="23" customFormat="1" ht="13.5" customHeight="1"/>
    <row r="1119" s="23" customFormat="1" ht="13.5" customHeight="1"/>
    <row r="1120" s="23" customFormat="1" ht="13.5" customHeight="1"/>
    <row r="1121" s="23" customFormat="1" ht="13.5" customHeight="1"/>
    <row r="1122" s="23" customFormat="1" ht="13.5" customHeight="1"/>
    <row r="1123" s="23" customFormat="1" ht="13.5" customHeight="1"/>
    <row r="1124" s="23" customFormat="1" ht="13.5" customHeight="1"/>
    <row r="1125" s="23" customFormat="1" ht="13.5" customHeight="1"/>
    <row r="1126" s="23" customFormat="1" ht="13.5" customHeight="1"/>
    <row r="1127" s="23" customFormat="1" ht="13.5" customHeight="1"/>
    <row r="1128" s="23" customFormat="1" ht="13.5" customHeight="1"/>
    <row r="1129" s="23" customFormat="1" ht="13.5" customHeight="1"/>
    <row r="1130" s="23" customFormat="1" ht="13.5" customHeight="1"/>
    <row r="1131" s="23" customFormat="1" ht="13.5" customHeight="1"/>
    <row r="1132" s="23" customFormat="1" ht="13.5" customHeight="1"/>
    <row r="1133" s="23" customFormat="1" ht="13.5" customHeight="1"/>
    <row r="1134" s="23" customFormat="1" ht="13.5" customHeight="1"/>
    <row r="1135" s="23" customFormat="1" ht="13.5" customHeight="1"/>
    <row r="1136" s="23" customFormat="1" ht="13.5" customHeight="1"/>
    <row r="1137" s="23" customFormat="1" ht="13.5" customHeight="1"/>
    <row r="1138" s="23" customFormat="1" ht="13.5" customHeight="1"/>
    <row r="1139" s="23" customFormat="1" ht="13.5" customHeight="1"/>
    <row r="1140" s="23" customFormat="1" ht="13.5" customHeight="1"/>
    <row r="1141" s="23" customFormat="1" ht="13.5" customHeight="1"/>
    <row r="1142" s="23" customFormat="1" ht="13.5" customHeight="1"/>
    <row r="1143" s="23" customFormat="1" ht="13.5" customHeight="1"/>
    <row r="1144" s="23" customFormat="1" ht="13.5" customHeight="1"/>
    <row r="1145" s="23" customFormat="1" ht="13.5" customHeight="1"/>
    <row r="1146" s="23" customFormat="1" ht="13.5" customHeight="1"/>
    <row r="1147" s="23" customFormat="1" ht="13.5" customHeight="1"/>
    <row r="1148" s="23" customFormat="1" ht="13.5" customHeight="1"/>
    <row r="1149" s="23" customFormat="1" ht="13.5" customHeight="1"/>
    <row r="1150" s="23" customFormat="1" ht="13.5" customHeight="1"/>
    <row r="1151" s="23" customFormat="1" ht="13.5" customHeight="1"/>
    <row r="1152" s="23" customFormat="1" ht="13.5" customHeight="1"/>
    <row r="1153" s="23" customFormat="1" ht="13.5" customHeight="1"/>
    <row r="1154" s="23" customFormat="1" ht="13.5" customHeight="1"/>
    <row r="1155" s="23" customFormat="1" ht="13.5" customHeight="1"/>
    <row r="1156" s="23" customFormat="1" ht="13.5" customHeight="1"/>
    <row r="1157" s="23" customFormat="1" ht="13.5" customHeight="1"/>
    <row r="1158" s="23" customFormat="1" ht="13.5" customHeight="1"/>
    <row r="1159" s="23" customFormat="1" ht="13.5" customHeight="1"/>
    <row r="1160" s="23" customFormat="1" ht="13.5" customHeight="1"/>
    <row r="1161" s="23" customFormat="1" ht="13.5" customHeight="1"/>
    <row r="1162" s="23" customFormat="1" ht="13.5" customHeight="1"/>
    <row r="1163" s="23" customFormat="1" ht="13.5" customHeight="1"/>
    <row r="1164" s="23" customFormat="1" ht="13.5" customHeight="1"/>
    <row r="1165" s="23" customFormat="1" ht="13.5" customHeight="1"/>
    <row r="1166" s="23" customFormat="1" ht="13.5" customHeight="1"/>
    <row r="1167" s="23" customFormat="1" ht="13.5" customHeight="1"/>
    <row r="1168" s="23" customFormat="1" ht="13.5" customHeight="1"/>
    <row r="1169" s="23" customFormat="1" ht="13.5" customHeight="1"/>
    <row r="1170" s="23" customFormat="1" ht="13.5" customHeight="1"/>
    <row r="1171" s="23" customFormat="1" ht="13.5" customHeight="1"/>
    <row r="1172" s="23" customFormat="1" ht="13.5" customHeight="1"/>
    <row r="1173" s="23" customFormat="1" ht="13.5" customHeight="1"/>
    <row r="1174" s="23" customFormat="1" ht="13.5" customHeight="1"/>
    <row r="1175" s="23" customFormat="1" ht="13.5" customHeight="1"/>
    <row r="1176" s="23" customFormat="1" ht="13.5" customHeight="1"/>
    <row r="1177" s="23" customFormat="1" ht="13.5" customHeight="1"/>
    <row r="1178" s="23" customFormat="1" ht="13.5" customHeight="1"/>
    <row r="1179" s="23" customFormat="1" ht="13.5" customHeight="1"/>
    <row r="1180" s="23" customFormat="1" ht="13.5" customHeight="1"/>
    <row r="1181" s="23" customFormat="1" ht="13.5" customHeight="1"/>
    <row r="1182" s="23" customFormat="1" ht="13.5" customHeight="1"/>
    <row r="1183" s="23" customFormat="1" ht="13.5" customHeight="1"/>
    <row r="1184" s="23" customFormat="1" ht="13.5" customHeight="1"/>
    <row r="1185" s="23" customFormat="1" ht="13.5" customHeight="1"/>
    <row r="1186" s="23" customFormat="1" ht="13.5" customHeight="1"/>
    <row r="1187" s="23" customFormat="1" ht="13.5" customHeight="1"/>
    <row r="1188" s="23" customFormat="1" ht="13.5" customHeight="1"/>
    <row r="1189" s="23" customFormat="1" ht="13.5" customHeight="1"/>
    <row r="1190" s="23" customFormat="1" ht="13.5" customHeight="1"/>
    <row r="1191" s="23" customFormat="1" ht="13.5" customHeight="1"/>
    <row r="1192" s="23" customFormat="1" ht="13.5" customHeight="1"/>
    <row r="1193" s="23" customFormat="1" ht="13.5" customHeight="1"/>
    <row r="1194" s="23" customFormat="1" ht="13.5" customHeight="1"/>
    <row r="1195" s="23" customFormat="1" ht="13.5" customHeight="1"/>
    <row r="1196" s="23" customFormat="1" ht="13.5" customHeight="1"/>
    <row r="1197" s="23" customFormat="1" ht="13.5" customHeight="1"/>
    <row r="1198" s="23" customFormat="1" ht="13.5" customHeight="1"/>
    <row r="1199" s="23" customFormat="1" ht="13.5" customHeight="1"/>
    <row r="1200" s="23" customFormat="1" ht="13.5" customHeight="1"/>
    <row r="1201" s="23" customFormat="1" ht="13.5" customHeight="1"/>
    <row r="1202" s="23" customFormat="1" ht="13.5" customHeight="1"/>
    <row r="1203" s="23" customFormat="1" ht="13.5" customHeight="1"/>
    <row r="1204" s="23" customFormat="1" ht="13.5" customHeight="1"/>
    <row r="1205" s="23" customFormat="1" ht="13.5" customHeight="1"/>
    <row r="1206" s="23" customFormat="1" ht="13.5" customHeight="1"/>
    <row r="1207" s="23" customFormat="1" ht="13.5" customHeight="1"/>
    <row r="1208" s="23" customFormat="1" ht="13.5" customHeight="1"/>
    <row r="1209" s="23" customFormat="1" ht="13.5" customHeight="1"/>
    <row r="1210" s="23" customFormat="1" ht="13.5" customHeight="1"/>
    <row r="1211" s="23" customFormat="1" ht="13.5" customHeight="1"/>
    <row r="1212" s="23" customFormat="1" ht="13.5" customHeight="1"/>
    <row r="1213" s="23" customFormat="1" ht="13.5" customHeight="1"/>
    <row r="1214" s="23" customFormat="1" ht="13.5" customHeight="1"/>
    <row r="1215" s="23" customFormat="1" ht="13.5" customHeight="1"/>
    <row r="1216" s="23" customFormat="1" ht="13.5" customHeight="1"/>
    <row r="1217" s="23" customFormat="1" ht="13.5" customHeight="1"/>
    <row r="1218" s="23" customFormat="1" ht="13.5" customHeight="1"/>
    <row r="1219" s="23" customFormat="1" ht="13.5" customHeight="1"/>
    <row r="1220" s="23" customFormat="1" ht="13.5" customHeight="1"/>
    <row r="1221" s="23" customFormat="1" ht="13.5" customHeight="1"/>
    <row r="1222" s="23" customFormat="1" ht="13.5" customHeight="1"/>
    <row r="1223" s="23" customFormat="1" ht="13.5" customHeight="1"/>
    <row r="1224" s="23" customFormat="1" ht="13.5" customHeight="1"/>
    <row r="1225" s="23" customFormat="1" ht="13.5" customHeight="1"/>
    <row r="1226" s="23" customFormat="1" ht="13.5" customHeight="1"/>
    <row r="1227" s="23" customFormat="1" ht="13.5" customHeight="1"/>
    <row r="1228" s="23" customFormat="1" ht="13.5" customHeight="1"/>
    <row r="1229" s="23" customFormat="1" ht="13.5" customHeight="1"/>
    <row r="1230" s="23" customFormat="1" ht="13.5" customHeight="1"/>
    <row r="1231" s="23" customFormat="1" ht="13.5" customHeight="1"/>
    <row r="1232" s="23" customFormat="1" ht="13.5" customHeight="1"/>
    <row r="1233" s="23" customFormat="1" ht="13.5" customHeight="1"/>
    <row r="1234" s="23" customFormat="1" ht="13.5" customHeight="1"/>
    <row r="1235" s="23" customFormat="1" ht="13.5" customHeight="1"/>
    <row r="1236" s="23" customFormat="1" ht="13.5" customHeight="1"/>
    <row r="1237" s="23" customFormat="1" ht="13.5" customHeight="1"/>
    <row r="1238" s="23" customFormat="1" ht="13.5" customHeight="1"/>
    <row r="1239" s="23" customFormat="1" ht="13.5" customHeight="1"/>
    <row r="1240" s="23" customFormat="1" ht="13.5" customHeight="1"/>
    <row r="1241" s="23" customFormat="1" ht="13.5" customHeight="1"/>
    <row r="1242" s="23" customFormat="1" ht="13.5" customHeight="1"/>
    <row r="1243" s="23" customFormat="1" ht="13.5" customHeight="1"/>
    <row r="1244" s="23" customFormat="1" ht="13.5" customHeight="1"/>
    <row r="1245" s="23" customFormat="1" ht="13.5" customHeight="1"/>
    <row r="1246" s="23" customFormat="1" ht="13.5" customHeight="1"/>
    <row r="1247" s="23" customFormat="1" ht="13.5" customHeight="1"/>
    <row r="1248" s="23" customFormat="1" ht="13.5" customHeight="1"/>
    <row r="1249" s="23" customFormat="1" ht="13.5" customHeight="1"/>
    <row r="1250" s="23" customFormat="1" ht="13.5" customHeight="1"/>
    <row r="1251" s="23" customFormat="1" ht="13.5" customHeight="1"/>
    <row r="1252" s="23" customFormat="1" ht="13.5" customHeight="1"/>
    <row r="1253" s="23" customFormat="1" ht="13.5" customHeight="1"/>
    <row r="1254" s="23" customFormat="1" ht="13.5" customHeight="1"/>
    <row r="1255" s="23" customFormat="1" ht="13.5" customHeight="1"/>
    <row r="1256" s="23" customFormat="1" ht="13.5" customHeight="1"/>
    <row r="1257" s="23" customFormat="1" ht="13.5" customHeight="1"/>
    <row r="1258" s="23" customFormat="1" ht="13.5" customHeight="1"/>
    <row r="1259" s="23" customFormat="1" ht="13.5" customHeight="1"/>
    <row r="1260" s="23" customFormat="1" ht="13.5" customHeight="1"/>
    <row r="1261" s="23" customFormat="1" ht="13.5" customHeight="1"/>
    <row r="1262" s="23" customFormat="1" ht="13.5" customHeight="1"/>
    <row r="1263" s="23" customFormat="1" ht="13.5" customHeight="1"/>
    <row r="1264" s="23" customFormat="1" ht="13.5" customHeight="1"/>
    <row r="1265" s="23" customFormat="1" ht="13.5" customHeight="1"/>
    <row r="1266" s="23" customFormat="1" ht="13.5" customHeight="1"/>
    <row r="1267" s="23" customFormat="1" ht="13.5" customHeight="1"/>
    <row r="1268" s="23" customFormat="1" ht="13.5" customHeight="1"/>
    <row r="1269" s="23" customFormat="1" ht="13.5" customHeight="1"/>
    <row r="1270" s="23" customFormat="1" ht="13.5" customHeight="1"/>
    <row r="1271" s="23" customFormat="1" ht="13.5" customHeight="1"/>
    <row r="1272" s="23" customFormat="1" ht="13.5" customHeight="1"/>
    <row r="1273" s="23" customFormat="1" ht="13.5" customHeight="1"/>
    <row r="1274" s="23" customFormat="1" ht="13.5" customHeight="1"/>
    <row r="1275" s="23" customFormat="1" ht="13.5" customHeight="1"/>
    <row r="1276" s="23" customFormat="1" ht="13.5" customHeight="1"/>
    <row r="1277" s="23" customFormat="1" ht="13.5" customHeight="1"/>
    <row r="1278" s="23" customFormat="1" ht="13.5" customHeight="1"/>
    <row r="1279" s="23" customFormat="1" ht="13.5" customHeight="1"/>
    <row r="1280" s="23" customFormat="1" ht="13.5" customHeight="1"/>
    <row r="1281" s="23" customFormat="1" ht="13.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HS41"/>
  <sheetViews>
    <sheetView workbookViewId="0" topLeftCell="A1">
      <pane xSplit="8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" sqref="D7"/>
    </sheetView>
  </sheetViews>
  <sheetFormatPr defaultColWidth="9.140625" defaultRowHeight="12.75"/>
  <cols>
    <col min="1" max="1" width="4.28125" style="1" customWidth="1"/>
    <col min="2" max="2" width="2.28125" style="41" customWidth="1"/>
    <col min="3" max="3" width="2.8515625" style="42" customWidth="1"/>
    <col min="4" max="4" width="2.57421875" style="42" customWidth="1"/>
    <col min="5" max="5" width="2.28125" style="28" customWidth="1"/>
    <col min="6" max="6" width="4.140625" style="28" customWidth="1"/>
    <col min="7" max="7" width="5.7109375" style="38" customWidth="1"/>
    <col min="8" max="8" width="20.421875" style="6" customWidth="1"/>
    <col min="9" max="10" width="4.421875" style="9" customWidth="1"/>
    <col min="11" max="11" width="10.8515625" style="9" customWidth="1"/>
    <col min="12" max="12" width="3.28125" style="9" customWidth="1"/>
    <col min="13" max="14" width="3.00390625" style="9" customWidth="1"/>
    <col min="15" max="15" width="3.140625" style="9" customWidth="1"/>
    <col min="16" max="16" width="2.57421875" style="9" customWidth="1"/>
    <col min="17" max="17" width="3.28125" style="9" customWidth="1"/>
    <col min="18" max="18" width="2.8515625" style="9" customWidth="1"/>
    <col min="19" max="19" width="2.57421875" style="9" customWidth="1"/>
    <col min="20" max="20" width="7.8515625" style="9" customWidth="1"/>
    <col min="21" max="21" width="6.8515625" style="9" customWidth="1"/>
    <col min="22" max="23" width="3.140625" style="9" customWidth="1"/>
    <col min="24" max="24" width="2.8515625" style="9" customWidth="1"/>
    <col min="25" max="25" width="2.421875" style="9" customWidth="1"/>
    <col min="26" max="26" width="5.7109375" style="9" customWidth="1"/>
    <col min="27" max="27" width="8.00390625" style="9" customWidth="1"/>
    <col min="28" max="28" width="2.421875" style="9" customWidth="1"/>
    <col min="29" max="30" width="4.00390625" style="9" bestFit="1" customWidth="1"/>
    <col min="31" max="31" width="7.00390625" style="9" customWidth="1"/>
    <col min="32" max="32" width="3.7109375" style="9" customWidth="1"/>
    <col min="33" max="33" width="3.8515625" style="9" customWidth="1"/>
    <col min="34" max="34" width="7.140625" style="9" bestFit="1" customWidth="1"/>
    <col min="35" max="35" width="6.8515625" style="9" bestFit="1" customWidth="1"/>
    <col min="36" max="36" width="4.00390625" style="9" bestFit="1" customWidth="1"/>
    <col min="37" max="37" width="4.00390625" style="9" customWidth="1"/>
    <col min="38" max="38" width="4.28125" style="9" customWidth="1"/>
    <col min="39" max="39" width="6.140625" style="9" customWidth="1"/>
    <col min="40" max="40" width="5.7109375" style="9" customWidth="1"/>
    <col min="41" max="43" width="4.00390625" style="9" bestFit="1" customWidth="1"/>
    <col min="44" max="44" width="4.57421875" style="9" customWidth="1"/>
    <col min="45" max="45" width="5.00390625" style="9" customWidth="1"/>
    <col min="46" max="46" width="3.28125" style="9" customWidth="1"/>
    <col min="47" max="47" width="3.421875" style="9" customWidth="1"/>
    <col min="48" max="48" width="3.140625" style="9" customWidth="1"/>
    <col min="49" max="49" width="3.28125" style="9" customWidth="1"/>
    <col min="50" max="51" width="2.28125" style="9" customWidth="1"/>
    <col min="52" max="52" width="2.00390625" style="9" customWidth="1"/>
    <col min="53" max="53" width="2.140625" style="9" customWidth="1"/>
    <col min="54" max="54" width="2.421875" style="9" customWidth="1"/>
    <col min="55" max="56" width="2.140625" style="9" customWidth="1"/>
    <col min="57" max="57" width="2.28125" style="9" customWidth="1"/>
    <col min="58" max="58" width="2.140625" style="9" customWidth="1"/>
    <col min="59" max="59" width="2.8515625" style="9" customWidth="1"/>
    <col min="60" max="60" width="3.00390625" style="9" customWidth="1"/>
    <col min="61" max="61" width="2.8515625" style="9" customWidth="1"/>
    <col min="62" max="62" width="3.57421875" style="9" customWidth="1"/>
    <col min="63" max="63" width="3.28125" style="9" customWidth="1"/>
    <col min="64" max="65" width="6.00390625" style="9" customWidth="1"/>
    <col min="66" max="66" width="5.140625" style="9" customWidth="1"/>
    <col min="67" max="67" width="5.00390625" style="9" customWidth="1"/>
    <col min="68" max="68" width="5.57421875" style="9" customWidth="1"/>
    <col min="69" max="69" width="5.7109375" style="9" customWidth="1"/>
    <col min="70" max="70" width="3.57421875" style="11" customWidth="1"/>
    <col min="71" max="71" width="3.7109375" style="11" customWidth="1"/>
    <col min="72" max="72" width="3.57421875" style="11" customWidth="1"/>
    <col min="73" max="73" width="2.7109375" style="11" customWidth="1"/>
    <col min="74" max="74" width="2.8515625" style="11" customWidth="1"/>
    <col min="75" max="76" width="2.140625" style="11" customWidth="1"/>
    <col min="77" max="77" width="2.421875" style="9" customWidth="1"/>
    <col min="78" max="79" width="2.140625" style="9" customWidth="1"/>
    <col min="80" max="80" width="1.8515625" style="9" customWidth="1"/>
    <col min="81" max="81" width="2.140625" style="9" customWidth="1"/>
    <col min="82" max="82" width="3.57421875" style="9" customWidth="1"/>
    <col min="83" max="83" width="3.7109375" style="9" customWidth="1"/>
    <col min="84" max="84" width="4.8515625" style="9" customWidth="1"/>
    <col min="85" max="85" width="4.7109375" style="9" customWidth="1"/>
    <col min="86" max="86" width="5.7109375" style="9" customWidth="1"/>
    <col min="87" max="87" width="8.28125" style="9" customWidth="1"/>
    <col min="88" max="88" width="5.140625" style="9" customWidth="1"/>
    <col min="89" max="89" width="3.00390625" style="9" customWidth="1"/>
    <col min="90" max="90" width="5.140625" style="9" customWidth="1"/>
    <col min="91" max="91" width="5.28125" style="9" customWidth="1"/>
    <col min="92" max="92" width="7.00390625" style="9" customWidth="1"/>
    <col min="93" max="93" width="5.7109375" style="9" customWidth="1"/>
    <col min="94" max="94" width="6.00390625" style="9" customWidth="1"/>
    <col min="95" max="95" width="7.00390625" style="9" customWidth="1"/>
    <col min="96" max="96" width="6.8515625" style="9" customWidth="1"/>
    <col min="97" max="97" width="1.421875" style="9" customWidth="1"/>
    <col min="98" max="98" width="1.7109375" style="9" customWidth="1"/>
    <col min="99" max="101" width="5.140625" style="9" customWidth="1"/>
    <col min="102" max="102" width="6.57421875" style="9" customWidth="1"/>
    <col min="103" max="103" width="5.7109375" style="9" customWidth="1"/>
    <col min="104" max="104" width="5.140625" style="9" customWidth="1"/>
    <col min="105" max="105" width="6.140625" style="9" customWidth="1"/>
    <col min="106" max="106" width="6.421875" style="9" customWidth="1"/>
    <col min="107" max="107" width="5.28125" style="9" customWidth="1"/>
    <col min="108" max="108" width="6.421875" style="9" customWidth="1"/>
    <col min="109" max="109" width="5.7109375" style="9" customWidth="1"/>
    <col min="110" max="110" width="2.7109375" style="9" customWidth="1"/>
    <col min="111" max="111" width="2.421875" style="9" customWidth="1"/>
    <col min="112" max="112" width="5.00390625" style="9" customWidth="1"/>
    <col min="113" max="113" width="5.421875" style="9" customWidth="1"/>
    <col min="114" max="114" width="5.7109375" style="9" customWidth="1"/>
    <col min="115" max="115" width="8.7109375" style="9" customWidth="1"/>
    <col min="116" max="122" width="9.140625" style="9" customWidth="1"/>
    <col min="123" max="123" width="5.00390625" style="9" customWidth="1"/>
    <col min="124" max="124" width="7.421875" style="9" customWidth="1"/>
    <col min="125" max="125" width="9.7109375" style="9" customWidth="1"/>
    <col min="126" max="126" width="7.28125" style="9" customWidth="1"/>
    <col min="127" max="127" width="6.7109375" style="9" customWidth="1"/>
    <col min="128" max="128" width="9.140625" style="9" customWidth="1"/>
    <col min="129" max="129" width="7.140625" style="9" customWidth="1"/>
    <col min="130" max="130" width="8.140625" style="9" customWidth="1"/>
    <col min="131" max="131" width="5.7109375" style="9" customWidth="1"/>
    <col min="132" max="132" width="7.140625" style="9" customWidth="1"/>
    <col min="133" max="133" width="6.7109375" style="9" customWidth="1"/>
    <col min="134" max="134" width="7.00390625" style="9" customWidth="1"/>
    <col min="135" max="135" width="5.7109375" style="9" customWidth="1"/>
    <col min="136" max="136" width="2.28125" style="9" customWidth="1"/>
    <col min="137" max="137" width="4.7109375" style="9" customWidth="1"/>
    <col min="138" max="138" width="7.421875" style="9" customWidth="1"/>
    <col min="139" max="227" width="9.140625" style="9" customWidth="1"/>
  </cols>
  <sheetData>
    <row r="1" spans="1:227" s="19" customFormat="1" ht="12.75">
      <c r="A1" s="1"/>
      <c r="B1" s="41" t="s">
        <v>13</v>
      </c>
      <c r="C1" s="42" t="s">
        <v>14</v>
      </c>
      <c r="D1" s="28" t="s">
        <v>15</v>
      </c>
      <c r="E1" s="20" t="s">
        <v>16</v>
      </c>
      <c r="F1" s="20"/>
      <c r="G1" s="1" t="s">
        <v>17</v>
      </c>
      <c r="H1" s="26"/>
      <c r="I1" s="112"/>
      <c r="J1" s="113"/>
      <c r="K1" s="78"/>
      <c r="L1" s="111"/>
      <c r="M1" s="112"/>
      <c r="N1" s="112"/>
      <c r="O1" s="112"/>
      <c r="P1" s="113"/>
      <c r="Q1" s="111"/>
      <c r="R1" s="112"/>
      <c r="S1" s="113"/>
      <c r="T1" s="78"/>
      <c r="U1" s="111"/>
      <c r="V1" s="112"/>
      <c r="W1" s="112"/>
      <c r="X1" s="112"/>
      <c r="Y1" s="112"/>
      <c r="Z1" s="113"/>
      <c r="AA1" s="111"/>
      <c r="AB1" s="112"/>
      <c r="AC1" s="113"/>
      <c r="AD1" s="111"/>
      <c r="AE1" s="112"/>
      <c r="AF1" s="112"/>
      <c r="AG1" s="112"/>
      <c r="AH1" s="112"/>
      <c r="AI1" s="112"/>
      <c r="AJ1" s="112"/>
      <c r="AK1" s="113"/>
      <c r="AL1" s="108"/>
      <c r="AM1" s="109"/>
      <c r="AN1" s="110"/>
      <c r="AO1" s="16"/>
      <c r="AP1" s="16"/>
      <c r="AQ1" s="16"/>
      <c r="AR1" s="16"/>
      <c r="AS1" s="72"/>
      <c r="AT1" s="72"/>
      <c r="AU1" s="72"/>
      <c r="AV1" s="72"/>
      <c r="AW1" s="72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8"/>
      <c r="DL1" s="18"/>
      <c r="DM1" s="17"/>
      <c r="DN1" s="17"/>
      <c r="DO1" s="17"/>
      <c r="DP1" s="17"/>
      <c r="DQ1" s="17"/>
      <c r="DR1" s="17"/>
      <c r="DS1" s="16"/>
      <c r="DT1" s="16"/>
      <c r="DU1" s="16"/>
      <c r="DV1" s="16"/>
      <c r="DW1" s="16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</row>
    <row r="2" spans="1:219" s="25" customFormat="1" ht="12.75">
      <c r="A2" s="33"/>
      <c r="B2" s="48"/>
      <c r="C2" s="49"/>
      <c r="D2" s="49"/>
      <c r="E2" s="36"/>
      <c r="F2" s="36"/>
      <c r="G2" s="53"/>
      <c r="H2" s="27"/>
      <c r="I2" s="15" t="s">
        <v>11</v>
      </c>
      <c r="J2" s="50" t="s">
        <v>12</v>
      </c>
      <c r="K2" s="79" t="s">
        <v>29</v>
      </c>
      <c r="L2" s="83" t="s">
        <v>21</v>
      </c>
      <c r="M2" s="84" t="s">
        <v>22</v>
      </c>
      <c r="N2" s="84" t="s">
        <v>23</v>
      </c>
      <c r="O2" s="84" t="s">
        <v>24</v>
      </c>
      <c r="P2" s="85" t="s">
        <v>25</v>
      </c>
      <c r="Q2" s="73" t="s">
        <v>30</v>
      </c>
      <c r="R2" s="15" t="s">
        <v>31</v>
      </c>
      <c r="S2" s="50" t="s">
        <v>32</v>
      </c>
      <c r="T2" s="79" t="s">
        <v>33</v>
      </c>
      <c r="U2" s="73" t="s">
        <v>38</v>
      </c>
      <c r="V2" s="15" t="s">
        <v>22</v>
      </c>
      <c r="W2" s="15" t="s">
        <v>23</v>
      </c>
      <c r="X2" s="15" t="s">
        <v>24</v>
      </c>
      <c r="Y2" s="15" t="s">
        <v>25</v>
      </c>
      <c r="Z2" s="89" t="s">
        <v>39</v>
      </c>
      <c r="AA2" s="93" t="s">
        <v>42</v>
      </c>
      <c r="AB2" s="13">
        <v>1</v>
      </c>
      <c r="AC2" s="99">
        <v>2</v>
      </c>
      <c r="AD2" s="98" t="s">
        <v>43</v>
      </c>
      <c r="AE2" s="14" t="s">
        <v>44</v>
      </c>
      <c r="AF2" s="14" t="s">
        <v>41</v>
      </c>
      <c r="AG2" s="50" t="s">
        <v>45</v>
      </c>
      <c r="AH2" s="73" t="s">
        <v>21</v>
      </c>
      <c r="AI2" s="15" t="s">
        <v>22</v>
      </c>
      <c r="AJ2" s="15" t="s">
        <v>23</v>
      </c>
      <c r="AK2" s="50" t="s">
        <v>24</v>
      </c>
      <c r="AL2" s="73" t="s">
        <v>43</v>
      </c>
      <c r="AM2" s="15" t="s">
        <v>48</v>
      </c>
      <c r="AN2" s="50" t="s">
        <v>49</v>
      </c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7"/>
      <c r="BC2" s="17"/>
      <c r="BD2" s="17"/>
      <c r="BE2" s="11"/>
      <c r="BF2" s="16"/>
      <c r="BG2" s="11"/>
      <c r="BH2" s="17"/>
      <c r="BI2" s="17"/>
      <c r="BJ2" s="31"/>
      <c r="BK2" s="32"/>
      <c r="BL2" s="31"/>
      <c r="BM2" s="31"/>
      <c r="BN2" s="31"/>
      <c r="BO2" s="31"/>
      <c r="BP2" s="32"/>
      <c r="BQ2" s="31"/>
      <c r="BR2" s="31"/>
      <c r="BS2" s="31"/>
      <c r="BT2" s="31"/>
      <c r="BU2" s="31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1"/>
      <c r="CL2" s="11"/>
      <c r="CM2" s="11"/>
      <c r="CN2" s="11"/>
      <c r="CO2" s="11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</row>
    <row r="3" spans="1:227" ht="12.75">
      <c r="A3" s="1">
        <v>1</v>
      </c>
      <c r="E3" s="38"/>
      <c r="F3" s="38"/>
      <c r="G3" s="54">
        <f>'Оценки 1 и 2 кл'!D3</f>
        <v>4.125</v>
      </c>
      <c r="H3" s="6" t="str">
        <f>Списки!B2</f>
        <v>Мельников Алеша</v>
      </c>
      <c r="I3" s="9" t="s">
        <v>9</v>
      </c>
      <c r="J3" s="51" t="s">
        <v>9</v>
      </c>
      <c r="K3" s="80" t="s">
        <v>9</v>
      </c>
      <c r="L3" s="74" t="s">
        <v>9</v>
      </c>
      <c r="M3" s="21" t="s">
        <v>9</v>
      </c>
      <c r="N3" s="21" t="s">
        <v>27</v>
      </c>
      <c r="O3" s="21" t="s">
        <v>9</v>
      </c>
      <c r="P3" s="67" t="s">
        <v>9</v>
      </c>
      <c r="Q3" s="74" t="s">
        <v>9</v>
      </c>
      <c r="R3" s="21" t="s">
        <v>9</v>
      </c>
      <c r="S3" s="67" t="s">
        <v>9</v>
      </c>
      <c r="T3" s="80" t="s">
        <v>9</v>
      </c>
      <c r="U3" s="77" t="s">
        <v>9</v>
      </c>
      <c r="V3" s="21" t="s">
        <v>9</v>
      </c>
      <c r="W3" s="21" t="s">
        <v>9</v>
      </c>
      <c r="X3" s="21" t="s">
        <v>9</v>
      </c>
      <c r="Y3" s="21" t="s">
        <v>9</v>
      </c>
      <c r="Z3" s="67"/>
      <c r="AA3" s="77" t="s">
        <v>9</v>
      </c>
      <c r="AB3" s="21" t="s">
        <v>27</v>
      </c>
      <c r="AC3" s="67" t="s">
        <v>27</v>
      </c>
      <c r="AD3" s="74"/>
      <c r="AE3" s="17"/>
      <c r="AF3" s="17"/>
      <c r="AG3" s="52"/>
      <c r="AH3" s="8"/>
      <c r="AI3" s="8"/>
      <c r="AK3" s="52"/>
      <c r="AL3" s="75" t="s">
        <v>9</v>
      </c>
      <c r="AM3" s="9" t="s">
        <v>9</v>
      </c>
      <c r="AN3" s="51" t="s">
        <v>9</v>
      </c>
      <c r="AQ3" s="8"/>
      <c r="AR3" s="8"/>
      <c r="AX3" s="17"/>
      <c r="AY3" s="17"/>
      <c r="AZ3" s="17"/>
      <c r="BA3" s="17"/>
      <c r="BB3" s="17"/>
      <c r="BC3" s="11"/>
      <c r="BD3" s="11"/>
      <c r="BE3" s="11"/>
      <c r="BF3" s="11"/>
      <c r="BG3" s="11"/>
      <c r="BH3" s="17"/>
      <c r="BI3" s="17"/>
      <c r="BJ3" s="11"/>
      <c r="BK3" s="11"/>
      <c r="BL3" s="11"/>
      <c r="BM3" s="11"/>
      <c r="BN3" s="11"/>
      <c r="BO3" s="11"/>
      <c r="BP3" s="11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HL3"/>
      <c r="HM3"/>
      <c r="HN3"/>
      <c r="HO3"/>
      <c r="HP3"/>
      <c r="HQ3"/>
      <c r="HR3"/>
      <c r="HS3"/>
    </row>
    <row r="4" spans="1:227" ht="12.75">
      <c r="A4" s="34">
        <v>2</v>
      </c>
      <c r="E4" s="39"/>
      <c r="F4" s="39"/>
      <c r="G4" s="54">
        <f>'Оценки 1 и 2 кл'!D4</f>
        <v>4.125</v>
      </c>
      <c r="H4" s="6" t="str">
        <f>Списки!B3</f>
        <v>Морозов Миша</v>
      </c>
      <c r="I4" s="9" t="s">
        <v>9</v>
      </c>
      <c r="J4" s="51" t="s">
        <v>9</v>
      </c>
      <c r="K4" s="80" t="s">
        <v>9</v>
      </c>
      <c r="L4" s="74" t="s">
        <v>9</v>
      </c>
      <c r="M4" s="21" t="s">
        <v>9</v>
      </c>
      <c r="N4" s="21" t="s">
        <v>9</v>
      </c>
      <c r="O4" s="21" t="s">
        <v>9</v>
      </c>
      <c r="P4" s="67" t="s">
        <v>9</v>
      </c>
      <c r="Q4" s="74" t="s">
        <v>9</v>
      </c>
      <c r="R4" s="21" t="s">
        <v>9</v>
      </c>
      <c r="S4" s="67" t="s">
        <v>9</v>
      </c>
      <c r="T4" s="80" t="s">
        <v>9</v>
      </c>
      <c r="U4" s="77" t="s">
        <v>9</v>
      </c>
      <c r="V4" s="21" t="s">
        <v>9</v>
      </c>
      <c r="W4" s="21" t="s">
        <v>9</v>
      </c>
      <c r="X4" s="21" t="s">
        <v>9</v>
      </c>
      <c r="Y4" s="21" t="s">
        <v>9</v>
      </c>
      <c r="Z4" s="67"/>
      <c r="AA4" s="77" t="s">
        <v>9</v>
      </c>
      <c r="AB4" s="21" t="s">
        <v>27</v>
      </c>
      <c r="AC4" s="67" t="s">
        <v>9</v>
      </c>
      <c r="AD4" s="74" t="s">
        <v>9</v>
      </c>
      <c r="AE4" s="17" t="s">
        <v>9</v>
      </c>
      <c r="AF4" s="17" t="s">
        <v>9</v>
      </c>
      <c r="AG4" s="51" t="s">
        <v>9</v>
      </c>
      <c r="AH4" s="9" t="s">
        <v>9</v>
      </c>
      <c r="AI4" s="9" t="s">
        <v>9</v>
      </c>
      <c r="AJ4" s="9" t="s">
        <v>27</v>
      </c>
      <c r="AK4" s="51" t="s">
        <v>9</v>
      </c>
      <c r="AL4" s="75" t="s">
        <v>9</v>
      </c>
      <c r="AM4" s="9" t="s">
        <v>9</v>
      </c>
      <c r="AN4" s="51" t="s">
        <v>9</v>
      </c>
      <c r="AQ4" s="8"/>
      <c r="AR4" s="8"/>
      <c r="AX4" s="17"/>
      <c r="AY4" s="17"/>
      <c r="AZ4" s="17"/>
      <c r="BA4" s="17"/>
      <c r="BB4" s="17"/>
      <c r="BC4" s="11"/>
      <c r="BD4" s="11"/>
      <c r="BE4" s="11"/>
      <c r="BF4" s="45"/>
      <c r="BG4" s="40"/>
      <c r="BH4" s="17"/>
      <c r="BI4" s="43"/>
      <c r="BJ4" s="11"/>
      <c r="BK4" s="11"/>
      <c r="BL4" s="11"/>
      <c r="BM4" s="11"/>
      <c r="BN4" s="11"/>
      <c r="BO4" s="11"/>
      <c r="BP4" s="11"/>
      <c r="BQ4" s="17"/>
      <c r="BR4" s="17"/>
      <c r="BS4" s="17"/>
      <c r="BT4" s="43"/>
      <c r="BU4" s="43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HL4"/>
      <c r="HM4"/>
      <c r="HN4"/>
      <c r="HO4"/>
      <c r="HP4"/>
      <c r="HQ4"/>
      <c r="HR4"/>
      <c r="HS4"/>
    </row>
    <row r="5" spans="1:227" ht="12.75">
      <c r="A5" s="34">
        <v>3</v>
      </c>
      <c r="E5" s="39"/>
      <c r="F5" s="39"/>
      <c r="G5" s="54">
        <f>'Оценки 1 и 2 кл'!D5</f>
        <v>4</v>
      </c>
      <c r="H5" s="6" t="str">
        <f>Списки!B4</f>
        <v>Хренков Максим</v>
      </c>
      <c r="I5" s="9" t="s">
        <v>9</v>
      </c>
      <c r="J5" s="51" t="s">
        <v>9</v>
      </c>
      <c r="K5" s="80" t="s">
        <v>9</v>
      </c>
      <c r="L5" s="74" t="s">
        <v>9</v>
      </c>
      <c r="M5" s="21" t="s">
        <v>9</v>
      </c>
      <c r="N5" s="21" t="s">
        <v>27</v>
      </c>
      <c r="O5" s="21" t="s">
        <v>9</v>
      </c>
      <c r="P5" s="67" t="s">
        <v>9</v>
      </c>
      <c r="Q5" s="74" t="s">
        <v>9</v>
      </c>
      <c r="R5" s="21" t="s">
        <v>9</v>
      </c>
      <c r="S5" s="67" t="s">
        <v>9</v>
      </c>
      <c r="T5" s="80" t="s">
        <v>9</v>
      </c>
      <c r="U5" s="74" t="s">
        <v>9</v>
      </c>
      <c r="V5" s="17" t="s">
        <v>9</v>
      </c>
      <c r="W5" s="17" t="s">
        <v>9</v>
      </c>
      <c r="X5" s="21" t="s">
        <v>9</v>
      </c>
      <c r="Y5" s="21" t="s">
        <v>9</v>
      </c>
      <c r="Z5" s="67"/>
      <c r="AA5" s="74" t="s">
        <v>9</v>
      </c>
      <c r="AB5" s="21" t="s">
        <v>27</v>
      </c>
      <c r="AC5" s="67" t="s">
        <v>9</v>
      </c>
      <c r="AD5" s="74" t="s">
        <v>20</v>
      </c>
      <c r="AE5" s="17"/>
      <c r="AF5" s="17"/>
      <c r="AG5" s="51"/>
      <c r="AH5" s="9" t="s">
        <v>20</v>
      </c>
      <c r="AK5" s="51"/>
      <c r="AL5" s="75" t="s">
        <v>9</v>
      </c>
      <c r="AM5" s="9" t="s">
        <v>9</v>
      </c>
      <c r="AN5" s="51" t="s">
        <v>9</v>
      </c>
      <c r="AQ5" s="8"/>
      <c r="AX5" s="17"/>
      <c r="AY5" s="17"/>
      <c r="AZ5" s="17"/>
      <c r="BA5" s="17"/>
      <c r="BB5" s="17"/>
      <c r="BC5" s="11"/>
      <c r="BD5" s="11"/>
      <c r="BE5" s="11"/>
      <c r="BF5" s="11"/>
      <c r="BG5" s="11"/>
      <c r="BH5" s="17"/>
      <c r="BI5" s="47"/>
      <c r="BJ5" s="11"/>
      <c r="BK5" s="11"/>
      <c r="BL5" s="11"/>
      <c r="BM5" s="11"/>
      <c r="BN5" s="11"/>
      <c r="BO5" s="11"/>
      <c r="BP5" s="11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HL5"/>
      <c r="HM5"/>
      <c r="HN5"/>
      <c r="HO5"/>
      <c r="HP5"/>
      <c r="HQ5"/>
      <c r="HR5"/>
      <c r="HS5"/>
    </row>
    <row r="6" spans="1:227" ht="12.75">
      <c r="A6" s="34">
        <v>4</v>
      </c>
      <c r="E6" s="39"/>
      <c r="F6" s="39"/>
      <c r="G6" s="54">
        <f>'Оценки 1 и 2 кл'!D6</f>
        <v>3.75</v>
      </c>
      <c r="H6" s="6" t="str">
        <f>Списки!B5</f>
        <v>Громаков Максим</v>
      </c>
      <c r="I6" s="9" t="s">
        <v>9</v>
      </c>
      <c r="J6" s="51" t="s">
        <v>9</v>
      </c>
      <c r="K6" s="80" t="s">
        <v>9</v>
      </c>
      <c r="L6" s="74" t="s">
        <v>20</v>
      </c>
      <c r="M6" s="21" t="s">
        <v>20</v>
      </c>
      <c r="N6" s="21" t="s">
        <v>20</v>
      </c>
      <c r="O6" s="21" t="s">
        <v>20</v>
      </c>
      <c r="P6" s="67" t="s">
        <v>20</v>
      </c>
      <c r="Q6" s="74" t="s">
        <v>9</v>
      </c>
      <c r="R6" s="21" t="s">
        <v>9</v>
      </c>
      <c r="S6" s="67" t="s">
        <v>9</v>
      </c>
      <c r="T6" s="80" t="s">
        <v>9</v>
      </c>
      <c r="U6" s="77" t="s">
        <v>9</v>
      </c>
      <c r="V6" s="21" t="s">
        <v>9</v>
      </c>
      <c r="W6" s="21" t="s">
        <v>9</v>
      </c>
      <c r="X6" s="21" t="s">
        <v>9</v>
      </c>
      <c r="Y6" s="21" t="s">
        <v>9</v>
      </c>
      <c r="Z6" s="70"/>
      <c r="AA6" s="74" t="s">
        <v>9</v>
      </c>
      <c r="AB6" s="21" t="s">
        <v>9</v>
      </c>
      <c r="AC6" s="67" t="s">
        <v>9</v>
      </c>
      <c r="AD6" s="74" t="s">
        <v>9</v>
      </c>
      <c r="AE6" s="21" t="s">
        <v>9</v>
      </c>
      <c r="AF6" s="21" t="s">
        <v>9</v>
      </c>
      <c r="AG6" s="52" t="s">
        <v>9</v>
      </c>
      <c r="AH6" s="8" t="s">
        <v>9</v>
      </c>
      <c r="AI6" s="8" t="s">
        <v>9</v>
      </c>
      <c r="AJ6" s="8" t="s">
        <v>9</v>
      </c>
      <c r="AK6" s="51" t="s">
        <v>9</v>
      </c>
      <c r="AL6" s="75" t="s">
        <v>9</v>
      </c>
      <c r="AM6" s="8" t="s">
        <v>9</v>
      </c>
      <c r="AN6" s="51" t="s">
        <v>9</v>
      </c>
      <c r="AQ6" s="8"/>
      <c r="AX6" s="17"/>
      <c r="AY6" s="17"/>
      <c r="AZ6" s="17"/>
      <c r="BA6" s="17"/>
      <c r="BB6" s="17"/>
      <c r="BC6" s="11"/>
      <c r="BD6" s="11"/>
      <c r="BE6" s="11"/>
      <c r="BF6" s="11"/>
      <c r="BG6" s="11"/>
      <c r="BH6" s="17"/>
      <c r="BI6" s="17"/>
      <c r="BJ6" s="11"/>
      <c r="BK6" s="11"/>
      <c r="BL6" s="11"/>
      <c r="BM6" s="11"/>
      <c r="BN6" s="11"/>
      <c r="BO6" s="11"/>
      <c r="BP6" s="11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HL6"/>
      <c r="HM6"/>
      <c r="HN6"/>
      <c r="HO6"/>
      <c r="HP6"/>
      <c r="HQ6"/>
      <c r="HR6"/>
      <c r="HS6"/>
    </row>
    <row r="7" spans="1:227" ht="12.75">
      <c r="A7" s="34">
        <v>5</v>
      </c>
      <c r="E7" s="39"/>
      <c r="F7" s="39"/>
      <c r="G7" s="54">
        <f>'Оценки 1 и 2 кл'!D7</f>
        <v>3.5</v>
      </c>
      <c r="H7" s="6" t="str">
        <f>Списки!B6</f>
        <v>Громакова Настя</v>
      </c>
      <c r="I7" s="9" t="s">
        <v>9</v>
      </c>
      <c r="J7" s="51" t="s">
        <v>9</v>
      </c>
      <c r="K7" s="80" t="s">
        <v>9</v>
      </c>
      <c r="L7" s="74" t="s">
        <v>9</v>
      </c>
      <c r="M7" s="21" t="s">
        <v>9</v>
      </c>
      <c r="N7" s="21" t="s">
        <v>27</v>
      </c>
      <c r="O7" s="21" t="s">
        <v>27</v>
      </c>
      <c r="P7" s="67" t="s">
        <v>9</v>
      </c>
      <c r="Q7" s="74" t="s">
        <v>9</v>
      </c>
      <c r="R7" s="21" t="s">
        <v>9</v>
      </c>
      <c r="S7" s="67" t="s">
        <v>9</v>
      </c>
      <c r="T7" s="80" t="s">
        <v>9</v>
      </c>
      <c r="U7" s="77" t="s">
        <v>9</v>
      </c>
      <c r="V7" s="21" t="s">
        <v>9</v>
      </c>
      <c r="W7" s="21" t="s">
        <v>9</v>
      </c>
      <c r="X7" s="21" t="s">
        <v>9</v>
      </c>
      <c r="Y7" s="21" t="s">
        <v>9</v>
      </c>
      <c r="Z7" s="70"/>
      <c r="AA7" s="74" t="s">
        <v>9</v>
      </c>
      <c r="AB7" s="21" t="s">
        <v>27</v>
      </c>
      <c r="AC7" s="67" t="s">
        <v>9</v>
      </c>
      <c r="AD7" s="74" t="s">
        <v>9</v>
      </c>
      <c r="AE7" s="21" t="s">
        <v>9</v>
      </c>
      <c r="AF7" s="21" t="s">
        <v>9</v>
      </c>
      <c r="AG7" s="52" t="s">
        <v>9</v>
      </c>
      <c r="AH7" s="8" t="s">
        <v>9</v>
      </c>
      <c r="AI7" s="8" t="s">
        <v>9</v>
      </c>
      <c r="AJ7" s="8" t="s">
        <v>9</v>
      </c>
      <c r="AK7" s="51" t="s">
        <v>9</v>
      </c>
      <c r="AL7" s="75" t="s">
        <v>9</v>
      </c>
      <c r="AM7" s="8" t="s">
        <v>9</v>
      </c>
      <c r="AN7" s="51" t="s">
        <v>9</v>
      </c>
      <c r="AQ7" s="8"/>
      <c r="AX7" s="17"/>
      <c r="AY7" s="17"/>
      <c r="AZ7" s="17"/>
      <c r="BA7" s="17"/>
      <c r="BB7" s="17"/>
      <c r="BC7" s="11"/>
      <c r="BD7" s="11"/>
      <c r="BE7" s="11"/>
      <c r="BF7" s="11"/>
      <c r="BG7" s="11"/>
      <c r="BH7" s="17"/>
      <c r="BI7" s="17"/>
      <c r="BJ7" s="11"/>
      <c r="BK7" s="11"/>
      <c r="BL7" s="11"/>
      <c r="BM7" s="11"/>
      <c r="BN7" s="11"/>
      <c r="BO7" s="11"/>
      <c r="BP7" s="11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HL7"/>
      <c r="HM7"/>
      <c r="HN7"/>
      <c r="HO7"/>
      <c r="HP7"/>
      <c r="HQ7"/>
      <c r="HR7"/>
      <c r="HS7"/>
    </row>
    <row r="8" spans="1:227" ht="12.75">
      <c r="A8" s="34">
        <v>6</v>
      </c>
      <c r="E8" s="39"/>
      <c r="F8" s="39"/>
      <c r="G8" s="54">
        <f>'Оценки 1 и 2 кл'!D8</f>
        <v>3.875</v>
      </c>
      <c r="H8" s="6" t="str">
        <f>Списки!B7</f>
        <v>Петрушина Люда</v>
      </c>
      <c r="I8" s="9" t="s">
        <v>9</v>
      </c>
      <c r="J8" s="51" t="s">
        <v>9</v>
      </c>
      <c r="K8" s="80" t="s">
        <v>9</v>
      </c>
      <c r="L8" s="74" t="s">
        <v>9</v>
      </c>
      <c r="M8" s="21" t="s">
        <v>27</v>
      </c>
      <c r="N8" s="21" t="s">
        <v>9</v>
      </c>
      <c r="O8" s="21" t="s">
        <v>27</v>
      </c>
      <c r="P8" s="67" t="s">
        <v>9</v>
      </c>
      <c r="Q8" s="74" t="s">
        <v>9</v>
      </c>
      <c r="R8" s="21" t="s">
        <v>9</v>
      </c>
      <c r="S8" s="67" t="s">
        <v>9</v>
      </c>
      <c r="T8" s="80" t="s">
        <v>9</v>
      </c>
      <c r="U8" s="77" t="s">
        <v>9</v>
      </c>
      <c r="V8" s="21" t="s">
        <v>9</v>
      </c>
      <c r="W8" s="21" t="s">
        <v>9</v>
      </c>
      <c r="X8" s="21" t="s">
        <v>9</v>
      </c>
      <c r="Y8" s="21" t="s">
        <v>9</v>
      </c>
      <c r="Z8" s="70"/>
      <c r="AA8" s="74" t="s">
        <v>9</v>
      </c>
      <c r="AB8" s="21" t="s">
        <v>27</v>
      </c>
      <c r="AC8" s="67" t="s">
        <v>9</v>
      </c>
      <c r="AD8" s="74" t="s">
        <v>9</v>
      </c>
      <c r="AE8" s="21" t="s">
        <v>9</v>
      </c>
      <c r="AF8" s="21" t="s">
        <v>9</v>
      </c>
      <c r="AG8" s="51" t="s">
        <v>9</v>
      </c>
      <c r="AH8" s="8" t="s">
        <v>9</v>
      </c>
      <c r="AI8" s="8" t="s">
        <v>9</v>
      </c>
      <c r="AJ8" s="8" t="s">
        <v>9</v>
      </c>
      <c r="AK8" s="52" t="s">
        <v>9</v>
      </c>
      <c r="AL8" s="75" t="s">
        <v>9</v>
      </c>
      <c r="AM8" s="8" t="s">
        <v>9</v>
      </c>
      <c r="AN8" s="51" t="s">
        <v>9</v>
      </c>
      <c r="AQ8" s="8"/>
      <c r="AX8" s="17"/>
      <c r="AY8" s="17"/>
      <c r="AZ8" s="17"/>
      <c r="BA8" s="17"/>
      <c r="BB8" s="17"/>
      <c r="BC8" s="11"/>
      <c r="BD8" s="11"/>
      <c r="BE8" s="11"/>
      <c r="BF8" s="11"/>
      <c r="BG8" s="11"/>
      <c r="BH8" s="17"/>
      <c r="BI8" s="17"/>
      <c r="BJ8" s="11"/>
      <c r="BK8" s="11"/>
      <c r="BL8" s="11"/>
      <c r="BM8" s="11"/>
      <c r="BN8" s="11"/>
      <c r="BO8" s="11"/>
      <c r="BP8" s="11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HL8"/>
      <c r="HM8"/>
      <c r="HN8"/>
      <c r="HO8"/>
      <c r="HP8"/>
      <c r="HQ8"/>
      <c r="HR8"/>
      <c r="HS8"/>
    </row>
    <row r="9" spans="1:227" ht="12.75">
      <c r="A9" s="34">
        <v>7</v>
      </c>
      <c r="E9" s="39"/>
      <c r="F9" s="39"/>
      <c r="G9" s="54">
        <f>'Оценки 1 и 2 кл'!D9</f>
        <v>4.125</v>
      </c>
      <c r="H9" s="6" t="str">
        <f>Списки!B8</f>
        <v>Суркова Люба </v>
      </c>
      <c r="I9" s="9" t="s">
        <v>9</v>
      </c>
      <c r="J9" s="51" t="s">
        <v>9</v>
      </c>
      <c r="K9" s="80" t="s">
        <v>20</v>
      </c>
      <c r="L9" s="74" t="s">
        <v>20</v>
      </c>
      <c r="M9" s="21" t="s">
        <v>20</v>
      </c>
      <c r="N9" s="21" t="s">
        <v>20</v>
      </c>
      <c r="O9" s="21" t="s">
        <v>20</v>
      </c>
      <c r="P9" s="67" t="s">
        <v>20</v>
      </c>
      <c r="Q9" s="74" t="s">
        <v>9</v>
      </c>
      <c r="R9" s="21" t="s">
        <v>9</v>
      </c>
      <c r="S9" s="67" t="s">
        <v>9</v>
      </c>
      <c r="T9" s="80" t="s">
        <v>27</v>
      </c>
      <c r="U9" s="77" t="s">
        <v>20</v>
      </c>
      <c r="V9" s="21" t="s">
        <v>20</v>
      </c>
      <c r="W9" s="21" t="s">
        <v>20</v>
      </c>
      <c r="X9" s="21" t="s">
        <v>20</v>
      </c>
      <c r="Y9" s="21" t="s">
        <v>20</v>
      </c>
      <c r="Z9" s="70"/>
      <c r="AA9" s="74" t="s">
        <v>9</v>
      </c>
      <c r="AB9" s="21" t="s">
        <v>27</v>
      </c>
      <c r="AC9" s="67" t="s">
        <v>9</v>
      </c>
      <c r="AD9" s="74" t="s">
        <v>20</v>
      </c>
      <c r="AE9" s="17"/>
      <c r="AF9" s="17"/>
      <c r="AG9" s="51" t="s">
        <v>20</v>
      </c>
      <c r="AH9" s="8" t="s">
        <v>20</v>
      </c>
      <c r="AJ9" s="8"/>
      <c r="AK9" s="52"/>
      <c r="AL9" s="75" t="s">
        <v>20</v>
      </c>
      <c r="AM9" s="9" t="s">
        <v>20</v>
      </c>
      <c r="AN9" s="51" t="s">
        <v>20</v>
      </c>
      <c r="AQ9" s="8"/>
      <c r="AX9" s="17"/>
      <c r="AY9" s="17"/>
      <c r="AZ9" s="17"/>
      <c r="BA9" s="17"/>
      <c r="BB9" s="17"/>
      <c r="BC9" s="11"/>
      <c r="BD9" s="11"/>
      <c r="BE9" s="11"/>
      <c r="BF9" s="11"/>
      <c r="BG9" s="11"/>
      <c r="BH9" s="17"/>
      <c r="BI9" s="17"/>
      <c r="BJ9" s="11"/>
      <c r="BK9" s="11"/>
      <c r="BL9" s="11"/>
      <c r="BM9" s="11"/>
      <c r="BN9" s="11"/>
      <c r="BO9" s="11"/>
      <c r="BP9" s="11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HL9"/>
      <c r="HM9"/>
      <c r="HN9"/>
      <c r="HO9"/>
      <c r="HP9"/>
      <c r="HQ9"/>
      <c r="HR9"/>
      <c r="HS9"/>
    </row>
    <row r="10" spans="1:227" ht="12.75">
      <c r="A10" s="34">
        <v>8</v>
      </c>
      <c r="E10" s="39"/>
      <c r="F10" s="39"/>
      <c r="G10" s="54">
        <f>'Оценки 1 и 2 кл'!D10</f>
        <v>3.5</v>
      </c>
      <c r="H10" s="6" t="str">
        <f>Списки!B9</f>
        <v>Карпунина Арина</v>
      </c>
      <c r="I10" s="9" t="s">
        <v>9</v>
      </c>
      <c r="J10" s="51" t="s">
        <v>9</v>
      </c>
      <c r="K10" s="80" t="s">
        <v>9</v>
      </c>
      <c r="L10" s="74" t="s">
        <v>9</v>
      </c>
      <c r="M10" s="21" t="s">
        <v>9</v>
      </c>
      <c r="N10" s="21" t="s">
        <v>27</v>
      </c>
      <c r="O10" s="21" t="s">
        <v>9</v>
      </c>
      <c r="P10" s="67" t="s">
        <v>9</v>
      </c>
      <c r="Q10" s="74" t="s">
        <v>9</v>
      </c>
      <c r="R10" s="21" t="s">
        <v>9</v>
      </c>
      <c r="S10" s="67" t="s">
        <v>9</v>
      </c>
      <c r="T10" s="80" t="s">
        <v>27</v>
      </c>
      <c r="U10" s="77" t="s">
        <v>9</v>
      </c>
      <c r="V10" s="21" t="s">
        <v>9</v>
      </c>
      <c r="W10" s="21" t="s">
        <v>9</v>
      </c>
      <c r="X10" s="21" t="s">
        <v>9</v>
      </c>
      <c r="Y10" s="21" t="s">
        <v>9</v>
      </c>
      <c r="Z10" s="70"/>
      <c r="AA10" s="74" t="s">
        <v>9</v>
      </c>
      <c r="AB10" s="21" t="s">
        <v>27</v>
      </c>
      <c r="AC10" s="67" t="s">
        <v>9</v>
      </c>
      <c r="AD10" s="74" t="s">
        <v>9</v>
      </c>
      <c r="AE10" s="21" t="s">
        <v>27</v>
      </c>
      <c r="AF10" s="21" t="s">
        <v>27</v>
      </c>
      <c r="AG10" s="51" t="s">
        <v>9</v>
      </c>
      <c r="AH10" s="8" t="s">
        <v>9</v>
      </c>
      <c r="AI10" s="8" t="s">
        <v>27</v>
      </c>
      <c r="AJ10" s="8" t="s">
        <v>27</v>
      </c>
      <c r="AK10" s="51" t="s">
        <v>27</v>
      </c>
      <c r="AL10" s="75" t="s">
        <v>9</v>
      </c>
      <c r="AM10" s="8" t="s">
        <v>9</v>
      </c>
      <c r="AN10" s="51" t="s">
        <v>9</v>
      </c>
      <c r="AQ10" s="8"/>
      <c r="AX10" s="17"/>
      <c r="AY10" s="17"/>
      <c r="AZ10" s="17"/>
      <c r="BA10" s="17"/>
      <c r="BB10" s="17"/>
      <c r="BC10" s="11"/>
      <c r="BD10" s="11"/>
      <c r="BE10" s="11"/>
      <c r="BF10" s="11"/>
      <c r="BG10" s="11"/>
      <c r="BH10" s="17"/>
      <c r="BI10" s="17"/>
      <c r="BJ10" s="11"/>
      <c r="BK10" s="11"/>
      <c r="BL10" s="11"/>
      <c r="BM10" s="11"/>
      <c r="BN10" s="11"/>
      <c r="BO10" s="11"/>
      <c r="BP10" s="11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HL10"/>
      <c r="HM10"/>
      <c r="HN10"/>
      <c r="HO10"/>
      <c r="HP10"/>
      <c r="HQ10"/>
      <c r="HR10"/>
      <c r="HS10"/>
    </row>
    <row r="11" spans="1:227" ht="12.75">
      <c r="A11" s="34">
        <v>9</v>
      </c>
      <c r="E11" s="39"/>
      <c r="F11" s="39"/>
      <c r="G11" s="54">
        <f>'Оценки 1 и 2 кл'!D11</f>
        <v>3</v>
      </c>
      <c r="H11" s="6" t="str">
        <f>Списки!B10</f>
        <v>Эктов Вадим</v>
      </c>
      <c r="I11" s="8" t="s">
        <v>9</v>
      </c>
      <c r="J11" s="52" t="s">
        <v>9</v>
      </c>
      <c r="K11" s="80" t="s">
        <v>20</v>
      </c>
      <c r="L11" s="74" t="s">
        <v>20</v>
      </c>
      <c r="M11" s="21" t="s">
        <v>20</v>
      </c>
      <c r="N11" s="21" t="s">
        <v>20</v>
      </c>
      <c r="O11" s="21" t="s">
        <v>20</v>
      </c>
      <c r="P11" s="67" t="s">
        <v>20</v>
      </c>
      <c r="Q11" s="74" t="s">
        <v>9</v>
      </c>
      <c r="R11" s="21" t="s">
        <v>9</v>
      </c>
      <c r="S11" s="67" t="s">
        <v>9</v>
      </c>
      <c r="T11" s="80" t="s">
        <v>9</v>
      </c>
      <c r="U11" s="77" t="s">
        <v>9</v>
      </c>
      <c r="V11" s="21" t="s">
        <v>9</v>
      </c>
      <c r="W11" s="21" t="s">
        <v>9</v>
      </c>
      <c r="X11" s="21" t="s">
        <v>9</v>
      </c>
      <c r="Y11" s="21" t="s">
        <v>9</v>
      </c>
      <c r="Z11" s="70"/>
      <c r="AA11" s="74" t="s">
        <v>9</v>
      </c>
      <c r="AB11" s="21" t="s">
        <v>27</v>
      </c>
      <c r="AC11" s="67" t="s">
        <v>9</v>
      </c>
      <c r="AD11" s="74" t="s">
        <v>20</v>
      </c>
      <c r="AE11" s="17"/>
      <c r="AF11" s="17"/>
      <c r="AG11" s="51"/>
      <c r="AH11" s="8" t="s">
        <v>20</v>
      </c>
      <c r="AK11" s="51"/>
      <c r="AL11" s="75" t="s">
        <v>9</v>
      </c>
      <c r="AM11" s="8" t="s">
        <v>9</v>
      </c>
      <c r="AN11" s="51" t="s">
        <v>9</v>
      </c>
      <c r="AQ11" s="8"/>
      <c r="AX11" s="17"/>
      <c r="AY11" s="17"/>
      <c r="AZ11" s="17"/>
      <c r="BA11" s="17"/>
      <c r="BC11" s="11"/>
      <c r="BD11" s="11"/>
      <c r="BE11" s="11"/>
      <c r="BF11" s="11"/>
      <c r="BG11" s="11"/>
      <c r="BJ11" s="11"/>
      <c r="BK11" s="11"/>
      <c r="BL11" s="11"/>
      <c r="BM11" s="11"/>
      <c r="BN11" s="11"/>
      <c r="BO11" s="11"/>
      <c r="BP11" s="11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HL11"/>
      <c r="HM11"/>
      <c r="HN11"/>
      <c r="HO11"/>
      <c r="HP11"/>
      <c r="HQ11"/>
      <c r="HR11"/>
      <c r="HS11"/>
    </row>
    <row r="12" spans="1:227" ht="12.75">
      <c r="A12" s="34">
        <v>10</v>
      </c>
      <c r="E12" s="39"/>
      <c r="F12" s="39"/>
      <c r="G12" s="54">
        <f>'Оценки 1 и 2 кл'!D12</f>
        <v>0</v>
      </c>
      <c r="H12" s="6">
        <f>Списки!B11</f>
        <v>0</v>
      </c>
      <c r="I12" s="9" t="s">
        <v>9</v>
      </c>
      <c r="J12" s="51" t="s">
        <v>9</v>
      </c>
      <c r="K12" s="81" t="s">
        <v>20</v>
      </c>
      <c r="L12" s="82" t="s">
        <v>27</v>
      </c>
      <c r="M12" s="46" t="s">
        <v>9</v>
      </c>
      <c r="N12" s="46" t="s">
        <v>27</v>
      </c>
      <c r="O12" s="46" t="s">
        <v>27</v>
      </c>
      <c r="P12" s="68" t="s">
        <v>27</v>
      </c>
      <c r="Q12" s="74" t="s">
        <v>9</v>
      </c>
      <c r="R12" s="46" t="s">
        <v>9</v>
      </c>
      <c r="S12" s="68" t="s">
        <v>9</v>
      </c>
      <c r="T12" s="91" t="s">
        <v>27</v>
      </c>
      <c r="U12" s="97" t="s">
        <v>9</v>
      </c>
      <c r="V12" s="96" t="s">
        <v>9</v>
      </c>
      <c r="W12" s="46" t="s">
        <v>9</v>
      </c>
      <c r="X12" s="96" t="s">
        <v>9</v>
      </c>
      <c r="Y12" s="46" t="s">
        <v>9</v>
      </c>
      <c r="Z12" s="70"/>
      <c r="AA12" s="74" t="s">
        <v>9</v>
      </c>
      <c r="AB12" s="96" t="s">
        <v>27</v>
      </c>
      <c r="AC12" s="67" t="s">
        <v>9</v>
      </c>
      <c r="AD12" s="74" t="s">
        <v>20</v>
      </c>
      <c r="AE12" s="17"/>
      <c r="AF12" s="17"/>
      <c r="AG12" s="51"/>
      <c r="AH12" s="8" t="s">
        <v>20</v>
      </c>
      <c r="AK12" s="51"/>
      <c r="AL12" s="75" t="s">
        <v>9</v>
      </c>
      <c r="AM12" s="8" t="s">
        <v>9</v>
      </c>
      <c r="AN12" s="51" t="s">
        <v>9</v>
      </c>
      <c r="AQ12" s="8"/>
      <c r="AR12" s="8"/>
      <c r="AX12" s="17"/>
      <c r="AY12" s="17"/>
      <c r="AZ12" s="17"/>
      <c r="BA12" s="17"/>
      <c r="BC12" s="11"/>
      <c r="BD12" s="11"/>
      <c r="BE12" s="11"/>
      <c r="BF12" s="11"/>
      <c r="BG12" s="11"/>
      <c r="BJ12" s="11"/>
      <c r="BK12" s="11"/>
      <c r="BL12" s="11"/>
      <c r="BM12" s="11"/>
      <c r="BN12" s="11"/>
      <c r="BO12" s="11"/>
      <c r="BP12" s="11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HL12"/>
      <c r="HM12"/>
      <c r="HN12"/>
      <c r="HO12"/>
      <c r="HP12"/>
      <c r="HQ12"/>
      <c r="HR12"/>
      <c r="HS12"/>
    </row>
    <row r="13" spans="1:227" ht="12.75">
      <c r="A13" s="1">
        <v>11</v>
      </c>
      <c r="E13" s="38"/>
      <c r="F13" s="38"/>
      <c r="G13" s="54">
        <f>'Оценки 1 и 2 кл'!D13</f>
        <v>0</v>
      </c>
      <c r="H13" s="6">
        <f>Списки!B12</f>
        <v>0</v>
      </c>
      <c r="I13" s="9" t="s">
        <v>9</v>
      </c>
      <c r="J13" s="51" t="s">
        <v>9</v>
      </c>
      <c r="K13" s="80" t="s">
        <v>9</v>
      </c>
      <c r="L13" s="74" t="s">
        <v>27</v>
      </c>
      <c r="M13" s="21" t="s">
        <v>9</v>
      </c>
      <c r="N13" s="21" t="s">
        <v>27</v>
      </c>
      <c r="O13" s="21" t="s">
        <v>27</v>
      </c>
      <c r="P13" s="67" t="s">
        <v>27</v>
      </c>
      <c r="Q13" s="74" t="s">
        <v>9</v>
      </c>
      <c r="R13" s="21" t="s">
        <v>9</v>
      </c>
      <c r="S13" s="67" t="s">
        <v>9</v>
      </c>
      <c r="T13" s="80" t="s">
        <v>27</v>
      </c>
      <c r="U13" s="77" t="s">
        <v>9</v>
      </c>
      <c r="V13" s="21" t="s">
        <v>9</v>
      </c>
      <c r="W13" s="21" t="s">
        <v>9</v>
      </c>
      <c r="X13" s="21" t="s">
        <v>9</v>
      </c>
      <c r="Y13" s="21" t="s">
        <v>9</v>
      </c>
      <c r="Z13" s="70"/>
      <c r="AA13" s="74" t="s">
        <v>9</v>
      </c>
      <c r="AB13" s="21" t="s">
        <v>27</v>
      </c>
      <c r="AC13" s="67" t="s">
        <v>9</v>
      </c>
      <c r="AD13" s="74" t="s">
        <v>9</v>
      </c>
      <c r="AE13" s="21" t="s">
        <v>9</v>
      </c>
      <c r="AF13" s="21" t="s">
        <v>9</v>
      </c>
      <c r="AG13" s="51" t="s">
        <v>9</v>
      </c>
      <c r="AH13" s="8" t="s">
        <v>27</v>
      </c>
      <c r="AI13" s="8" t="s">
        <v>27</v>
      </c>
      <c r="AJ13" s="8" t="s">
        <v>27</v>
      </c>
      <c r="AK13" s="51" t="s">
        <v>27</v>
      </c>
      <c r="AL13" s="75" t="s">
        <v>27</v>
      </c>
      <c r="AM13" s="8" t="s">
        <v>27</v>
      </c>
      <c r="AN13" s="51" t="s">
        <v>27</v>
      </c>
      <c r="AQ13" s="8"/>
      <c r="AX13" s="17"/>
      <c r="AY13" s="17"/>
      <c r="AZ13" s="17"/>
      <c r="BA13" s="17"/>
      <c r="BC13" s="11"/>
      <c r="BD13" s="11"/>
      <c r="BE13" s="11"/>
      <c r="BF13" s="11"/>
      <c r="BG13" s="11"/>
      <c r="BJ13" s="11"/>
      <c r="BK13" s="11"/>
      <c r="BL13" s="11"/>
      <c r="BM13" s="11"/>
      <c r="BN13" s="11"/>
      <c r="BO13" s="11"/>
      <c r="BP13" s="11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HL13"/>
      <c r="HM13"/>
      <c r="HN13"/>
      <c r="HO13"/>
      <c r="HP13"/>
      <c r="HQ13"/>
      <c r="HR13"/>
      <c r="HS13"/>
    </row>
    <row r="14" spans="1:227" ht="12.75">
      <c r="A14" s="34">
        <v>12</v>
      </c>
      <c r="E14" s="38"/>
      <c r="F14" s="38"/>
      <c r="G14" s="54">
        <f>'Оценки 1 и 2 кл'!D14</f>
        <v>0</v>
      </c>
      <c r="H14" s="6">
        <f>Списки!B13</f>
        <v>0</v>
      </c>
      <c r="I14" s="8" t="s">
        <v>9</v>
      </c>
      <c r="J14" s="52" t="s">
        <v>9</v>
      </c>
      <c r="K14" s="80"/>
      <c r="L14" s="74"/>
      <c r="M14" s="17"/>
      <c r="N14" s="17"/>
      <c r="O14" s="17"/>
      <c r="P14" s="67"/>
      <c r="Q14" s="74"/>
      <c r="R14" s="17"/>
      <c r="S14" s="67"/>
      <c r="T14" s="80"/>
      <c r="U14" s="21"/>
      <c r="V14" s="17"/>
      <c r="W14" s="17"/>
      <c r="X14" s="17"/>
      <c r="Y14" s="17"/>
      <c r="Z14" s="67"/>
      <c r="AA14" s="74"/>
      <c r="AB14" s="17"/>
      <c r="AC14" s="67"/>
      <c r="AD14" s="74"/>
      <c r="AE14" s="17"/>
      <c r="AF14" s="17"/>
      <c r="AG14" s="51"/>
      <c r="AJ14" s="8"/>
      <c r="AK14" s="51"/>
      <c r="AL14" s="75"/>
      <c r="AN14" s="51"/>
      <c r="AQ14" s="8"/>
      <c r="AX14" s="17"/>
      <c r="AY14" s="17"/>
      <c r="AZ14" s="17"/>
      <c r="BA14" s="17"/>
      <c r="BC14" s="11"/>
      <c r="BD14" s="11"/>
      <c r="BE14" s="11"/>
      <c r="BF14" s="11"/>
      <c r="BG14" s="11"/>
      <c r="BJ14" s="11"/>
      <c r="BK14" s="11"/>
      <c r="BL14" s="11"/>
      <c r="BM14" s="11"/>
      <c r="BN14" s="11"/>
      <c r="BO14" s="11"/>
      <c r="BP14" s="11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HL14"/>
      <c r="HM14"/>
      <c r="HN14"/>
      <c r="HO14"/>
      <c r="HP14"/>
      <c r="HQ14"/>
      <c r="HR14"/>
      <c r="HS14"/>
    </row>
    <row r="15" spans="5:227" ht="12.75">
      <c r="E15" s="38"/>
      <c r="F15" s="38"/>
      <c r="G15" s="54"/>
      <c r="J15" s="51"/>
      <c r="K15" s="80"/>
      <c r="L15" s="74"/>
      <c r="M15" s="17"/>
      <c r="N15" s="17"/>
      <c r="O15" s="17"/>
      <c r="P15" s="67"/>
      <c r="Q15" s="74"/>
      <c r="R15" s="17"/>
      <c r="S15" s="67"/>
      <c r="T15" s="80"/>
      <c r="U15" s="17"/>
      <c r="V15" s="17"/>
      <c r="W15" s="17"/>
      <c r="X15" s="17"/>
      <c r="Y15" s="17"/>
      <c r="Z15" s="67"/>
      <c r="AA15" s="74"/>
      <c r="AB15" s="17"/>
      <c r="AC15" s="67"/>
      <c r="AD15" s="74"/>
      <c r="AE15" s="17"/>
      <c r="AF15" s="17"/>
      <c r="AG15" s="51"/>
      <c r="AK15" s="51"/>
      <c r="AL15" s="75"/>
      <c r="AN15" s="51"/>
      <c r="AQ15" s="8"/>
      <c r="AX15" s="17"/>
      <c r="AY15" s="17"/>
      <c r="AZ15" s="17"/>
      <c r="BA15" s="17"/>
      <c r="BC15" s="11"/>
      <c r="BD15" s="11"/>
      <c r="BE15" s="11"/>
      <c r="BF15" s="11"/>
      <c r="BG15" s="11"/>
      <c r="BJ15" s="11"/>
      <c r="BK15" s="11"/>
      <c r="BL15" s="11"/>
      <c r="BM15" s="11"/>
      <c r="BN15" s="11"/>
      <c r="BO15" s="11"/>
      <c r="BP15" s="11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HL15"/>
      <c r="HM15"/>
      <c r="HN15"/>
      <c r="HO15"/>
      <c r="HP15"/>
      <c r="HQ15"/>
      <c r="HR15"/>
      <c r="HS15"/>
    </row>
    <row r="16" spans="1:227" ht="12.75">
      <c r="A16" s="11">
        <v>1</v>
      </c>
      <c r="E16" s="38"/>
      <c r="F16" s="38"/>
      <c r="G16" s="54">
        <f>'Оценки 1 и 2 кл'!D16</f>
        <v>4.8</v>
      </c>
      <c r="H16" s="6" t="str">
        <f>Списки!B15</f>
        <v>Агапов Ефим</v>
      </c>
      <c r="I16" s="9" t="s">
        <v>9</v>
      </c>
      <c r="J16" s="51" t="s">
        <v>9</v>
      </c>
      <c r="K16" s="80" t="s">
        <v>9</v>
      </c>
      <c r="L16" s="74" t="s">
        <v>9</v>
      </c>
      <c r="M16" s="21" t="s">
        <v>27</v>
      </c>
      <c r="N16" s="21" t="s">
        <v>9</v>
      </c>
      <c r="O16" s="21" t="s">
        <v>9</v>
      </c>
      <c r="P16" s="67" t="s">
        <v>9</v>
      </c>
      <c r="Q16" s="74" t="s">
        <v>9</v>
      </c>
      <c r="R16" s="21" t="s">
        <v>9</v>
      </c>
      <c r="S16" s="67" t="s">
        <v>9</v>
      </c>
      <c r="T16" s="80" t="s">
        <v>9</v>
      </c>
      <c r="U16" s="21" t="s">
        <v>9</v>
      </c>
      <c r="V16" s="21" t="s">
        <v>9</v>
      </c>
      <c r="W16" s="21" t="s">
        <v>9</v>
      </c>
      <c r="X16" s="21" t="s">
        <v>9</v>
      </c>
      <c r="Y16" s="21" t="s">
        <v>9</v>
      </c>
      <c r="Z16" s="67"/>
      <c r="AA16" s="74"/>
      <c r="AB16" s="17"/>
      <c r="AC16" s="67"/>
      <c r="AD16" s="74"/>
      <c r="AE16" s="17"/>
      <c r="AF16" s="17"/>
      <c r="AG16" s="51"/>
      <c r="AK16" s="52"/>
      <c r="AL16" s="75"/>
      <c r="AN16" s="51"/>
      <c r="AQ16" s="8"/>
      <c r="AX16" s="17"/>
      <c r="AY16" s="17"/>
      <c r="AZ16" s="17"/>
      <c r="BA16" s="17"/>
      <c r="BC16" s="11"/>
      <c r="BD16" s="11"/>
      <c r="BE16" s="11"/>
      <c r="BF16" s="11"/>
      <c r="BG16" s="11"/>
      <c r="BJ16" s="11"/>
      <c r="BK16" s="11"/>
      <c r="BL16" s="11"/>
      <c r="BM16" s="11"/>
      <c r="BN16" s="11"/>
      <c r="BO16" s="11"/>
      <c r="BP16" s="11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HL16"/>
      <c r="HM16"/>
      <c r="HN16"/>
      <c r="HO16"/>
      <c r="HP16"/>
      <c r="HQ16"/>
      <c r="HR16"/>
      <c r="HS16"/>
    </row>
    <row r="17" spans="1:130" s="9" customFormat="1" ht="12.75">
      <c r="A17" s="11">
        <v>2</v>
      </c>
      <c r="B17" s="55"/>
      <c r="C17" s="56"/>
      <c r="D17" s="56"/>
      <c r="E17" s="57"/>
      <c r="F17" s="57"/>
      <c r="G17" s="58">
        <f>'Оценки 1 и 2 кл'!D17</f>
        <v>4.6</v>
      </c>
      <c r="H17" s="8" t="str">
        <f>Списки!B16</f>
        <v>Аникеев Саша</v>
      </c>
      <c r="I17" s="9" t="s">
        <v>9</v>
      </c>
      <c r="J17" s="51" t="s">
        <v>9</v>
      </c>
      <c r="K17" s="80" t="s">
        <v>27</v>
      </c>
      <c r="L17" s="74" t="s">
        <v>9</v>
      </c>
      <c r="M17" s="21" t="s">
        <v>27</v>
      </c>
      <c r="N17" s="21" t="s">
        <v>9</v>
      </c>
      <c r="O17" s="21" t="s">
        <v>9</v>
      </c>
      <c r="P17" s="67" t="s">
        <v>9</v>
      </c>
      <c r="Q17" s="74" t="s">
        <v>9</v>
      </c>
      <c r="R17" s="21" t="s">
        <v>9</v>
      </c>
      <c r="S17" s="67" t="s">
        <v>9</v>
      </c>
      <c r="T17" s="80" t="s">
        <v>27</v>
      </c>
      <c r="U17" s="21" t="s">
        <v>9</v>
      </c>
      <c r="V17" s="21" t="s">
        <v>9</v>
      </c>
      <c r="W17" s="21" t="s">
        <v>9</v>
      </c>
      <c r="X17" s="21" t="s">
        <v>9</v>
      </c>
      <c r="Y17" s="21" t="s">
        <v>9</v>
      </c>
      <c r="Z17" s="67"/>
      <c r="AA17" s="74"/>
      <c r="AB17" s="17"/>
      <c r="AC17" s="67"/>
      <c r="AD17" s="74"/>
      <c r="AE17" s="17"/>
      <c r="AF17" s="17"/>
      <c r="AG17" s="51"/>
      <c r="AH17" s="9" t="s">
        <v>9</v>
      </c>
      <c r="AI17" s="9" t="s">
        <v>9</v>
      </c>
      <c r="AJ17" s="9" t="s">
        <v>9</v>
      </c>
      <c r="AK17" s="51"/>
      <c r="AL17" s="75"/>
      <c r="AN17" s="51"/>
      <c r="AQ17" s="8"/>
      <c r="AX17" s="17"/>
      <c r="AY17" s="17"/>
      <c r="AZ17" s="17"/>
      <c r="BA17" s="17"/>
      <c r="BC17" s="11"/>
      <c r="BD17" s="11"/>
      <c r="BE17" s="11"/>
      <c r="BF17" s="11"/>
      <c r="BG17" s="11"/>
      <c r="BJ17" s="11"/>
      <c r="BK17" s="11"/>
      <c r="BL17" s="11"/>
      <c r="BM17" s="11"/>
      <c r="BN17" s="11"/>
      <c r="BO17" s="11"/>
      <c r="BP17" s="11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</row>
    <row r="18" spans="1:227" ht="12.75">
      <c r="A18" s="11">
        <v>3</v>
      </c>
      <c r="E18" s="38"/>
      <c r="F18" s="38"/>
      <c r="G18" s="54">
        <f>'Оценки 1 и 2 кл'!D18</f>
        <v>3.2</v>
      </c>
      <c r="H18" s="6" t="str">
        <f>Списки!B17</f>
        <v>Митькин Максим</v>
      </c>
      <c r="I18" s="9" t="s">
        <v>9</v>
      </c>
      <c r="J18" s="51" t="s">
        <v>9</v>
      </c>
      <c r="K18" s="80" t="s">
        <v>9</v>
      </c>
      <c r="L18" s="75" t="s">
        <v>9</v>
      </c>
      <c r="M18" s="8" t="s">
        <v>9</v>
      </c>
      <c r="N18" s="8" t="s">
        <v>9</v>
      </c>
      <c r="O18" s="44" t="s">
        <v>27</v>
      </c>
      <c r="P18" s="51" t="s">
        <v>9</v>
      </c>
      <c r="Q18" s="75" t="s">
        <v>9</v>
      </c>
      <c r="R18" s="44" t="s">
        <v>9</v>
      </c>
      <c r="S18" s="69" t="s">
        <v>9</v>
      </c>
      <c r="T18" s="92" t="s">
        <v>9</v>
      </c>
      <c r="U18" s="21" t="s">
        <v>9</v>
      </c>
      <c r="V18" s="21" t="s">
        <v>27</v>
      </c>
      <c r="W18" s="21" t="s">
        <v>27</v>
      </c>
      <c r="X18" s="21" t="s">
        <v>27</v>
      </c>
      <c r="Y18" s="9" t="s">
        <v>9</v>
      </c>
      <c r="Z18" s="51"/>
      <c r="AA18" s="75"/>
      <c r="AC18" s="51"/>
      <c r="AD18" s="75"/>
      <c r="AG18" s="51"/>
      <c r="AK18" s="52"/>
      <c r="AL18" s="75"/>
      <c r="AN18" s="51"/>
      <c r="AQ18" s="8"/>
      <c r="AR18" s="8"/>
      <c r="AS18" s="8"/>
      <c r="AX18" s="17"/>
      <c r="AY18" s="17"/>
      <c r="AZ18" s="17"/>
      <c r="BA18" s="17"/>
      <c r="BC18" s="11"/>
      <c r="BD18" s="11"/>
      <c r="BE18" s="11"/>
      <c r="BF18" s="11"/>
      <c r="BG18" s="11"/>
      <c r="BJ18" s="11"/>
      <c r="BK18" s="11"/>
      <c r="BL18" s="11"/>
      <c r="BM18" s="40"/>
      <c r="BN18" s="11"/>
      <c r="BO18" s="11"/>
      <c r="BP18" s="11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HL18"/>
      <c r="HM18"/>
      <c r="HN18"/>
      <c r="HO18"/>
      <c r="HP18"/>
      <c r="HQ18"/>
      <c r="HR18"/>
      <c r="HS18"/>
    </row>
    <row r="19" spans="1:227" ht="12.75">
      <c r="A19" s="11">
        <v>4</v>
      </c>
      <c r="E19" s="38"/>
      <c r="F19" s="38"/>
      <c r="G19" s="54">
        <f>'Оценки 1 и 2 кл'!D19</f>
        <v>3.9</v>
      </c>
      <c r="H19" s="6" t="str">
        <f>Списки!B18</f>
        <v>Петрушин Саша</v>
      </c>
      <c r="I19" s="9" t="s">
        <v>9</v>
      </c>
      <c r="J19" s="51" t="s">
        <v>9</v>
      </c>
      <c r="K19" s="80" t="s">
        <v>9</v>
      </c>
      <c r="L19" s="75" t="s">
        <v>9</v>
      </c>
      <c r="M19" s="8" t="s">
        <v>9</v>
      </c>
      <c r="N19" s="8" t="s">
        <v>9</v>
      </c>
      <c r="O19" s="8" t="s">
        <v>9</v>
      </c>
      <c r="P19" s="51" t="s">
        <v>9</v>
      </c>
      <c r="Q19" s="75" t="s">
        <v>9</v>
      </c>
      <c r="R19" s="8" t="s">
        <v>9</v>
      </c>
      <c r="S19" s="51" t="s">
        <v>9</v>
      </c>
      <c r="T19" s="92" t="s">
        <v>9</v>
      </c>
      <c r="U19" s="21" t="s">
        <v>9</v>
      </c>
      <c r="V19" s="21" t="s">
        <v>9</v>
      </c>
      <c r="W19" s="21" t="s">
        <v>9</v>
      </c>
      <c r="X19" s="21" t="s">
        <v>9</v>
      </c>
      <c r="Y19" s="21" t="s">
        <v>9</v>
      </c>
      <c r="Z19" s="51"/>
      <c r="AA19" s="75"/>
      <c r="AC19" s="51"/>
      <c r="AD19" s="75"/>
      <c r="AG19" s="51"/>
      <c r="AK19" s="52"/>
      <c r="AL19" s="75"/>
      <c r="AN19" s="51"/>
      <c r="AQ19" s="8"/>
      <c r="AR19" s="8"/>
      <c r="AS19" s="8"/>
      <c r="AX19" s="17"/>
      <c r="AY19" s="17"/>
      <c r="AZ19" s="17"/>
      <c r="BA19" s="17"/>
      <c r="BC19" s="11"/>
      <c r="BD19" s="11"/>
      <c r="BE19" s="11"/>
      <c r="BF19" s="11"/>
      <c r="BG19" s="11"/>
      <c r="BJ19" s="11"/>
      <c r="BK19" s="11"/>
      <c r="BL19" s="11"/>
      <c r="BM19" s="11"/>
      <c r="BN19" s="11"/>
      <c r="BO19" s="11"/>
      <c r="BP19" s="11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HL19"/>
      <c r="HM19"/>
      <c r="HN19"/>
      <c r="HO19"/>
      <c r="HP19"/>
      <c r="HQ19"/>
      <c r="HR19"/>
      <c r="HS19"/>
    </row>
    <row r="20" spans="1:227" ht="12.75">
      <c r="A20" s="11">
        <v>5</v>
      </c>
      <c r="E20" s="38"/>
      <c r="F20" s="38"/>
      <c r="G20" s="54">
        <f>'Оценки 1 и 2 кл'!D20</f>
        <v>3.8</v>
      </c>
      <c r="H20" s="6" t="str">
        <f>Списки!B19</f>
        <v>Лобанова Настя</v>
      </c>
      <c r="I20" s="9" t="s">
        <v>9</v>
      </c>
      <c r="J20" s="51" t="s">
        <v>9</v>
      </c>
      <c r="K20" s="80" t="s">
        <v>9</v>
      </c>
      <c r="L20" s="75" t="s">
        <v>9</v>
      </c>
      <c r="M20" s="8" t="s">
        <v>9</v>
      </c>
      <c r="N20" s="8" t="s">
        <v>9</v>
      </c>
      <c r="O20" s="8" t="s">
        <v>9</v>
      </c>
      <c r="P20" s="51" t="s">
        <v>9</v>
      </c>
      <c r="Q20" s="75" t="s">
        <v>9</v>
      </c>
      <c r="R20" s="8" t="s">
        <v>9</v>
      </c>
      <c r="S20" s="51" t="s">
        <v>9</v>
      </c>
      <c r="T20" s="92" t="s">
        <v>9</v>
      </c>
      <c r="U20" s="21" t="s">
        <v>9</v>
      </c>
      <c r="V20" s="21" t="s">
        <v>9</v>
      </c>
      <c r="W20" s="21" t="s">
        <v>9</v>
      </c>
      <c r="X20" s="21" t="s">
        <v>9</v>
      </c>
      <c r="Y20" s="21" t="s">
        <v>9</v>
      </c>
      <c r="Z20" s="51"/>
      <c r="AA20" s="75"/>
      <c r="AC20" s="51"/>
      <c r="AD20" s="75"/>
      <c r="AG20" s="51"/>
      <c r="AK20" s="51"/>
      <c r="AL20" s="75"/>
      <c r="AN20" s="51"/>
      <c r="AQ20" s="8"/>
      <c r="AX20" s="17"/>
      <c r="AY20" s="17"/>
      <c r="AZ20" s="17"/>
      <c r="BA20" s="17"/>
      <c r="BC20" s="11"/>
      <c r="BD20" s="11"/>
      <c r="BE20" s="11"/>
      <c r="BF20" s="11"/>
      <c r="BG20" s="11"/>
      <c r="BJ20" s="11"/>
      <c r="BK20" s="11"/>
      <c r="BL20" s="11"/>
      <c r="BM20" s="11"/>
      <c r="BN20" s="11"/>
      <c r="BO20" s="11"/>
      <c r="BP20" s="11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HL20"/>
      <c r="HM20"/>
      <c r="HN20"/>
      <c r="HO20"/>
      <c r="HP20"/>
      <c r="HQ20"/>
      <c r="HR20"/>
      <c r="HS20"/>
    </row>
    <row r="21" spans="1:227" ht="12.75">
      <c r="A21" s="11">
        <v>6</v>
      </c>
      <c r="E21" s="38"/>
      <c r="F21" s="38"/>
      <c r="G21" s="54">
        <f>'Оценки 1 и 2 кл'!D21</f>
        <v>3.3</v>
      </c>
      <c r="H21" s="6" t="str">
        <f>Списки!B20</f>
        <v>Гладышкв Денис</v>
      </c>
      <c r="I21" s="9" t="s">
        <v>9</v>
      </c>
      <c r="J21" s="51" t="s">
        <v>9</v>
      </c>
      <c r="K21" s="80" t="s">
        <v>9</v>
      </c>
      <c r="L21" s="75" t="s">
        <v>9</v>
      </c>
      <c r="M21" s="8" t="s">
        <v>27</v>
      </c>
      <c r="N21" s="8" t="s">
        <v>9</v>
      </c>
      <c r="O21" s="8" t="s">
        <v>9</v>
      </c>
      <c r="P21" s="51" t="s">
        <v>9</v>
      </c>
      <c r="Q21" s="75" t="s">
        <v>20</v>
      </c>
      <c r="R21" s="8" t="s">
        <v>20</v>
      </c>
      <c r="S21" s="51" t="s">
        <v>20</v>
      </c>
      <c r="T21" s="92" t="s">
        <v>20</v>
      </c>
      <c r="U21" s="8" t="s">
        <v>20</v>
      </c>
      <c r="V21" s="8" t="s">
        <v>20</v>
      </c>
      <c r="W21" s="8" t="s">
        <v>20</v>
      </c>
      <c r="X21" s="8" t="s">
        <v>20</v>
      </c>
      <c r="Y21" s="8" t="s">
        <v>20</v>
      </c>
      <c r="Z21" s="52"/>
      <c r="AA21" s="75"/>
      <c r="AC21" s="51"/>
      <c r="AD21" s="75"/>
      <c r="AG21" s="51"/>
      <c r="AK21" s="51"/>
      <c r="AL21" s="75"/>
      <c r="AN21" s="51"/>
      <c r="AQ21" s="8"/>
      <c r="AX21" s="17"/>
      <c r="AY21" s="17"/>
      <c r="AZ21" s="17"/>
      <c r="BA21" s="17"/>
      <c r="BC21" s="11"/>
      <c r="BD21" s="11"/>
      <c r="BE21" s="11"/>
      <c r="BF21" s="11"/>
      <c r="BG21" s="11"/>
      <c r="BJ21" s="11"/>
      <c r="BK21" s="11"/>
      <c r="BL21" s="11"/>
      <c r="BM21" s="11"/>
      <c r="BN21" s="11"/>
      <c r="BO21" s="11"/>
      <c r="BP21" s="11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HL21"/>
      <c r="HM21"/>
      <c r="HN21"/>
      <c r="HO21"/>
      <c r="HP21"/>
      <c r="HQ21"/>
      <c r="HR21"/>
      <c r="HS21"/>
    </row>
    <row r="22" spans="1:227" ht="12.75">
      <c r="A22" s="11">
        <v>7</v>
      </c>
      <c r="E22" s="38"/>
      <c r="F22" s="38"/>
      <c r="G22" s="54">
        <f>'Оценки 1 и 2 кл'!D22</f>
        <v>0</v>
      </c>
      <c r="H22" s="6">
        <f>Списки!B21</f>
        <v>0</v>
      </c>
      <c r="I22" s="9" t="s">
        <v>9</v>
      </c>
      <c r="J22" s="51" t="s">
        <v>9</v>
      </c>
      <c r="K22" s="80" t="s">
        <v>9</v>
      </c>
      <c r="L22" s="75" t="s">
        <v>9</v>
      </c>
      <c r="M22" s="8" t="s">
        <v>9</v>
      </c>
      <c r="N22" s="8" t="s">
        <v>9</v>
      </c>
      <c r="O22" s="8" t="s">
        <v>9</v>
      </c>
      <c r="P22" s="51" t="s">
        <v>9</v>
      </c>
      <c r="Q22" s="75" t="s">
        <v>9</v>
      </c>
      <c r="R22" s="8" t="s">
        <v>9</v>
      </c>
      <c r="S22" s="51" t="s">
        <v>9</v>
      </c>
      <c r="T22" s="92" t="s">
        <v>9</v>
      </c>
      <c r="U22" s="8" t="s">
        <v>9</v>
      </c>
      <c r="V22" s="8" t="s">
        <v>9</v>
      </c>
      <c r="W22" s="8" t="s">
        <v>9</v>
      </c>
      <c r="X22" s="8" t="s">
        <v>9</v>
      </c>
      <c r="Y22" s="8" t="s">
        <v>9</v>
      </c>
      <c r="Z22" s="51"/>
      <c r="AA22" s="75"/>
      <c r="AC22" s="51"/>
      <c r="AD22" s="75"/>
      <c r="AG22" s="51"/>
      <c r="AK22" s="51"/>
      <c r="AL22" s="75"/>
      <c r="AN22" s="51"/>
      <c r="AQ22" s="8"/>
      <c r="AX22" s="17"/>
      <c r="AY22" s="17"/>
      <c r="AZ22" s="17"/>
      <c r="BA22" s="17"/>
      <c r="BC22" s="11"/>
      <c r="BD22" s="11"/>
      <c r="BE22" s="11"/>
      <c r="BF22" s="11"/>
      <c r="BG22" s="11"/>
      <c r="BJ22" s="11"/>
      <c r="BK22" s="11"/>
      <c r="BL22" s="11"/>
      <c r="BM22" s="11"/>
      <c r="BN22" s="11"/>
      <c r="BO22" s="11"/>
      <c r="BP22" s="11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HL22"/>
      <c r="HM22"/>
      <c r="HN22"/>
      <c r="HO22"/>
      <c r="HP22"/>
      <c r="HQ22"/>
      <c r="HR22"/>
      <c r="HS22"/>
    </row>
    <row r="23" spans="1:227" ht="12.75">
      <c r="A23" s="11">
        <v>8</v>
      </c>
      <c r="E23" s="38"/>
      <c r="F23" s="38"/>
      <c r="G23" s="54">
        <f>'Оценки 1 и 2 кл'!D23</f>
        <v>0</v>
      </c>
      <c r="H23" s="6">
        <f>Списки!B22</f>
        <v>0</v>
      </c>
      <c r="I23" s="9" t="s">
        <v>9</v>
      </c>
      <c r="J23" s="51" t="s">
        <v>9</v>
      </c>
      <c r="K23" s="80" t="s">
        <v>9</v>
      </c>
      <c r="L23" s="75" t="s">
        <v>9</v>
      </c>
      <c r="M23" s="8" t="s">
        <v>9</v>
      </c>
      <c r="N23" s="8" t="s">
        <v>27</v>
      </c>
      <c r="O23" s="8" t="s">
        <v>27</v>
      </c>
      <c r="P23" s="51" t="s">
        <v>9</v>
      </c>
      <c r="Q23" s="75" t="s">
        <v>9</v>
      </c>
      <c r="R23" s="8" t="s">
        <v>9</v>
      </c>
      <c r="S23" s="51" t="s">
        <v>9</v>
      </c>
      <c r="T23" s="92" t="s">
        <v>9</v>
      </c>
      <c r="U23" s="8" t="s">
        <v>9</v>
      </c>
      <c r="V23" s="8" t="s">
        <v>9</v>
      </c>
      <c r="W23" s="8" t="s">
        <v>9</v>
      </c>
      <c r="X23" s="8" t="s">
        <v>9</v>
      </c>
      <c r="Y23" s="8" t="s">
        <v>9</v>
      </c>
      <c r="Z23" s="51"/>
      <c r="AA23" s="75"/>
      <c r="AC23" s="51"/>
      <c r="AD23" s="75"/>
      <c r="AG23" s="51"/>
      <c r="AK23" s="51"/>
      <c r="AL23" s="75"/>
      <c r="AN23" s="51"/>
      <c r="AQ23" s="8"/>
      <c r="AX23" s="17"/>
      <c r="AY23" s="17"/>
      <c r="AZ23" s="17"/>
      <c r="BA23" s="17"/>
      <c r="BC23" s="11"/>
      <c r="BD23" s="11"/>
      <c r="BE23" s="11"/>
      <c r="BF23" s="11"/>
      <c r="BG23" s="11"/>
      <c r="BJ23" s="11"/>
      <c r="BK23" s="11"/>
      <c r="BL23" s="11"/>
      <c r="BM23" s="11"/>
      <c r="BN23" s="11"/>
      <c r="BO23" s="11"/>
      <c r="BP23" s="11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HL23"/>
      <c r="HM23"/>
      <c r="HN23"/>
      <c r="HO23"/>
      <c r="HP23"/>
      <c r="HQ23"/>
      <c r="HR23"/>
      <c r="HS23"/>
    </row>
    <row r="24" spans="1:227" ht="12.75">
      <c r="A24" s="11">
        <v>9</v>
      </c>
      <c r="E24" s="38"/>
      <c r="F24" s="38"/>
      <c r="G24" s="54">
        <f>'Оценки 1 и 2 кл'!D24</f>
        <v>0</v>
      </c>
      <c r="H24" s="6">
        <f>Списки!B23</f>
        <v>0</v>
      </c>
      <c r="I24" s="8" t="s">
        <v>9</v>
      </c>
      <c r="J24" s="52" t="s">
        <v>9</v>
      </c>
      <c r="K24" s="80" t="s">
        <v>9</v>
      </c>
      <c r="L24" s="75" t="s">
        <v>9</v>
      </c>
      <c r="M24" s="8" t="s">
        <v>27</v>
      </c>
      <c r="N24" s="8" t="s">
        <v>9</v>
      </c>
      <c r="O24" s="8" t="s">
        <v>9</v>
      </c>
      <c r="P24" s="51" t="s">
        <v>9</v>
      </c>
      <c r="Q24" s="75" t="s">
        <v>9</v>
      </c>
      <c r="R24" s="8" t="s">
        <v>9</v>
      </c>
      <c r="S24" s="51" t="s">
        <v>9</v>
      </c>
      <c r="T24" s="92" t="s">
        <v>9</v>
      </c>
      <c r="U24" s="8" t="s">
        <v>9</v>
      </c>
      <c r="V24" s="8" t="s">
        <v>9</v>
      </c>
      <c r="W24" s="8" t="s">
        <v>9</v>
      </c>
      <c r="X24" s="8" t="s">
        <v>9</v>
      </c>
      <c r="Y24" s="8" t="s">
        <v>9</v>
      </c>
      <c r="Z24" s="51"/>
      <c r="AA24" s="75"/>
      <c r="AC24" s="51"/>
      <c r="AD24" s="75"/>
      <c r="AG24" s="51"/>
      <c r="AK24" s="51"/>
      <c r="AL24" s="75"/>
      <c r="AN24" s="51"/>
      <c r="AQ24" s="8"/>
      <c r="AX24" s="17"/>
      <c r="AY24" s="17"/>
      <c r="AZ24" s="17"/>
      <c r="BA24" s="17"/>
      <c r="BC24" s="11"/>
      <c r="BD24" s="11"/>
      <c r="BE24" s="11"/>
      <c r="BF24" s="11"/>
      <c r="BG24" s="11"/>
      <c r="BJ24" s="11"/>
      <c r="BK24" s="11"/>
      <c r="BL24" s="11"/>
      <c r="BM24" s="11"/>
      <c r="BN24" s="11"/>
      <c r="BO24" s="11"/>
      <c r="BP24" s="11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HL24"/>
      <c r="HM24"/>
      <c r="HN24"/>
      <c r="HO24"/>
      <c r="HP24"/>
      <c r="HQ24"/>
      <c r="HR24"/>
      <c r="HS24"/>
    </row>
    <row r="25" spans="1:227" ht="12.75">
      <c r="A25" s="11">
        <v>10</v>
      </c>
      <c r="E25" s="38"/>
      <c r="F25" s="38"/>
      <c r="G25" s="54">
        <f>'Оценки 1 и 2 кл'!D25</f>
        <v>0</v>
      </c>
      <c r="H25" s="6">
        <f>Списки!B24</f>
        <v>0</v>
      </c>
      <c r="I25" s="9" t="s">
        <v>9</v>
      </c>
      <c r="J25" s="51" t="s">
        <v>9</v>
      </c>
      <c r="K25" s="80" t="s">
        <v>9</v>
      </c>
      <c r="L25" s="75" t="s">
        <v>9</v>
      </c>
      <c r="M25" s="8" t="s">
        <v>9</v>
      </c>
      <c r="N25" s="8" t="s">
        <v>9</v>
      </c>
      <c r="O25" s="8" t="s">
        <v>9</v>
      </c>
      <c r="P25" s="51" t="s">
        <v>9</v>
      </c>
      <c r="Q25" s="75" t="s">
        <v>9</v>
      </c>
      <c r="R25" s="8" t="s">
        <v>9</v>
      </c>
      <c r="S25" s="51" t="s">
        <v>9</v>
      </c>
      <c r="T25" s="92" t="s">
        <v>9</v>
      </c>
      <c r="U25" s="8" t="s">
        <v>9</v>
      </c>
      <c r="V25" s="8" t="s">
        <v>27</v>
      </c>
      <c r="W25" s="8" t="s">
        <v>27</v>
      </c>
      <c r="X25" s="8" t="s">
        <v>27</v>
      </c>
      <c r="Y25" s="8" t="s">
        <v>9</v>
      </c>
      <c r="Z25" s="51"/>
      <c r="AA25" s="75"/>
      <c r="AC25" s="51"/>
      <c r="AD25" s="75"/>
      <c r="AG25" s="51"/>
      <c r="AK25" s="51"/>
      <c r="AL25" s="75" t="s">
        <v>20</v>
      </c>
      <c r="AM25" s="9" t="s">
        <v>20</v>
      </c>
      <c r="AN25" s="51" t="s">
        <v>20</v>
      </c>
      <c r="AQ25" s="8"/>
      <c r="AX25" s="17"/>
      <c r="AY25" s="17"/>
      <c r="AZ25" s="17"/>
      <c r="BA25" s="17"/>
      <c r="BC25" s="11"/>
      <c r="BD25" s="11"/>
      <c r="BE25" s="11"/>
      <c r="BF25" s="11"/>
      <c r="BG25" s="11"/>
      <c r="BJ25" s="11"/>
      <c r="BK25" s="11"/>
      <c r="BL25" s="11"/>
      <c r="BM25" s="11"/>
      <c r="BN25" s="11"/>
      <c r="BO25" s="11"/>
      <c r="BP25" s="11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HL25"/>
      <c r="HM25"/>
      <c r="HN25"/>
      <c r="HO25"/>
      <c r="HP25"/>
      <c r="HQ25"/>
      <c r="HR25"/>
      <c r="HS25"/>
    </row>
    <row r="26" spans="1:227" ht="12.75">
      <c r="A26" s="11">
        <v>11</v>
      </c>
      <c r="E26" s="38"/>
      <c r="F26" s="38"/>
      <c r="G26" s="54">
        <f>'Оценки 1 и 2 кл'!D26</f>
        <v>0</v>
      </c>
      <c r="H26" s="6">
        <f>Списки!B25</f>
        <v>0</v>
      </c>
      <c r="I26" s="9" t="s">
        <v>9</v>
      </c>
      <c r="J26" s="51" t="s">
        <v>9</v>
      </c>
      <c r="K26" s="80" t="s">
        <v>9</v>
      </c>
      <c r="L26" s="75" t="s">
        <v>9</v>
      </c>
      <c r="M26" s="8" t="s">
        <v>9</v>
      </c>
      <c r="N26" s="8" t="s">
        <v>9</v>
      </c>
      <c r="O26" s="8" t="s">
        <v>27</v>
      </c>
      <c r="P26" s="51" t="s">
        <v>9</v>
      </c>
      <c r="Q26" s="75"/>
      <c r="S26" s="51"/>
      <c r="T26" s="92"/>
      <c r="U26" s="9" t="s">
        <v>20</v>
      </c>
      <c r="V26" s="9" t="s">
        <v>20</v>
      </c>
      <c r="W26" s="9" t="s">
        <v>20</v>
      </c>
      <c r="X26" s="9" t="s">
        <v>20</v>
      </c>
      <c r="Y26" s="9" t="s">
        <v>20</v>
      </c>
      <c r="Z26" s="51"/>
      <c r="AA26" s="75" t="s">
        <v>20</v>
      </c>
      <c r="AB26" s="8" t="s">
        <v>20</v>
      </c>
      <c r="AC26" s="51" t="s">
        <v>20</v>
      </c>
      <c r="AD26" s="75"/>
      <c r="AG26" s="51"/>
      <c r="AK26" s="51"/>
      <c r="AL26" s="75"/>
      <c r="AN26" s="51"/>
      <c r="AQ26" s="8"/>
      <c r="AX26" s="17"/>
      <c r="AY26" s="17"/>
      <c r="AZ26" s="17"/>
      <c r="BA26" s="17"/>
      <c r="BC26" s="11"/>
      <c r="BD26" s="11"/>
      <c r="BE26" s="11"/>
      <c r="BF26" s="11"/>
      <c r="BG26" s="11"/>
      <c r="BJ26" s="11"/>
      <c r="BK26" s="11"/>
      <c r="BL26" s="11"/>
      <c r="BM26" s="11"/>
      <c r="BN26" s="11"/>
      <c r="BO26" s="11"/>
      <c r="BP26" s="11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HL26"/>
      <c r="HM26"/>
      <c r="HN26"/>
      <c r="HO26"/>
      <c r="HP26"/>
      <c r="HQ26"/>
      <c r="HR26"/>
      <c r="HS26"/>
    </row>
    <row r="27" spans="1:227" ht="12.75">
      <c r="A27" s="11">
        <v>12</v>
      </c>
      <c r="E27" s="38"/>
      <c r="F27" s="38"/>
      <c r="G27" s="54">
        <f>'Оценки 1 и 2 кл'!D27</f>
        <v>0</v>
      </c>
      <c r="H27" s="6">
        <f>Списки!B26</f>
        <v>0</v>
      </c>
      <c r="I27" s="9" t="s">
        <v>9</v>
      </c>
      <c r="J27" s="52" t="s">
        <v>9</v>
      </c>
      <c r="K27" s="80" t="s">
        <v>9</v>
      </c>
      <c r="L27" s="75" t="s">
        <v>9</v>
      </c>
      <c r="M27" s="8" t="s">
        <v>9</v>
      </c>
      <c r="N27" s="8" t="s">
        <v>27</v>
      </c>
      <c r="O27" s="8" t="s">
        <v>27</v>
      </c>
      <c r="P27" s="51" t="s">
        <v>9</v>
      </c>
      <c r="Q27" s="75" t="s">
        <v>9</v>
      </c>
      <c r="R27" s="8" t="s">
        <v>9</v>
      </c>
      <c r="S27" s="51" t="s">
        <v>9</v>
      </c>
      <c r="T27" s="92" t="s">
        <v>9</v>
      </c>
      <c r="U27" s="8" t="s">
        <v>9</v>
      </c>
      <c r="V27" s="8" t="s">
        <v>9</v>
      </c>
      <c r="W27" s="8" t="s">
        <v>9</v>
      </c>
      <c r="X27" s="8" t="s">
        <v>9</v>
      </c>
      <c r="Y27" s="8" t="s">
        <v>9</v>
      </c>
      <c r="Z27" s="52"/>
      <c r="AA27" s="75"/>
      <c r="AC27" s="51"/>
      <c r="AD27" s="75"/>
      <c r="AG27" s="51"/>
      <c r="AK27" s="52"/>
      <c r="AL27" s="75"/>
      <c r="AN27" s="51"/>
      <c r="AQ27" s="8"/>
      <c r="AR27" s="8"/>
      <c r="AX27" s="17"/>
      <c r="AY27" s="17"/>
      <c r="AZ27" s="17"/>
      <c r="BA27" s="17"/>
      <c r="BC27" s="11"/>
      <c r="BD27" s="11"/>
      <c r="BE27" s="11"/>
      <c r="BF27" s="11"/>
      <c r="BG27" s="11"/>
      <c r="BJ27" s="11"/>
      <c r="BK27" s="11"/>
      <c r="BL27" s="11"/>
      <c r="BM27" s="11"/>
      <c r="BN27" s="11"/>
      <c r="BO27" s="11"/>
      <c r="BP27" s="11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HL27"/>
      <c r="HM27"/>
      <c r="HN27"/>
      <c r="HO27"/>
      <c r="HP27"/>
      <c r="HQ27"/>
      <c r="HR27"/>
      <c r="HS27"/>
    </row>
    <row r="28" spans="1:227" ht="13.5" customHeight="1">
      <c r="A28" s="11"/>
      <c r="E28" s="38"/>
      <c r="F28" s="38"/>
      <c r="G28" s="54"/>
      <c r="AK28" s="8"/>
      <c r="AQ28" s="8"/>
      <c r="AR28" s="8"/>
      <c r="AS28" s="8"/>
      <c r="AX28" s="17"/>
      <c r="AY28" s="17"/>
      <c r="AZ28" s="17"/>
      <c r="BA28" s="17"/>
      <c r="BC28" s="11"/>
      <c r="BD28" s="11"/>
      <c r="BE28" s="11"/>
      <c r="BF28" s="11"/>
      <c r="BG28" s="11"/>
      <c r="BJ28" s="11"/>
      <c r="BK28" s="11"/>
      <c r="BL28" s="11"/>
      <c r="BM28" s="11"/>
      <c r="BN28" s="11"/>
      <c r="BO28" s="11"/>
      <c r="BP28" s="11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HL28"/>
      <c r="HM28"/>
      <c r="HN28"/>
      <c r="HO28"/>
      <c r="HP28"/>
      <c r="HQ28"/>
      <c r="HR28"/>
      <c r="HS28"/>
    </row>
    <row r="29" spans="1:227" ht="12.75">
      <c r="A29" s="11"/>
      <c r="E29" s="38"/>
      <c r="F29" s="38"/>
      <c r="G29" s="54"/>
      <c r="AK29" s="8"/>
      <c r="AQ29" s="8"/>
      <c r="AR29" s="8"/>
      <c r="AX29" s="17"/>
      <c r="AY29" s="17"/>
      <c r="AZ29" s="17"/>
      <c r="BA29" s="17"/>
      <c r="BC29" s="11"/>
      <c r="BD29" s="11"/>
      <c r="BE29" s="11"/>
      <c r="BF29" s="11"/>
      <c r="BG29" s="11"/>
      <c r="BJ29" s="11"/>
      <c r="BK29" s="11"/>
      <c r="BL29" s="11"/>
      <c r="BM29" s="11"/>
      <c r="BN29" s="11"/>
      <c r="BO29" s="11"/>
      <c r="BP29" s="11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HL29"/>
      <c r="HM29"/>
      <c r="HN29"/>
      <c r="HO29"/>
      <c r="HP29"/>
      <c r="HQ29"/>
      <c r="HR29"/>
      <c r="HS29"/>
    </row>
    <row r="30" spans="5:227" ht="12.75">
      <c r="E30" s="38"/>
      <c r="F30" s="38"/>
      <c r="G30" s="54"/>
      <c r="AK30" s="8"/>
      <c r="AQ30" s="8"/>
      <c r="AX30" s="17"/>
      <c r="AY30" s="17"/>
      <c r="AZ30" s="17"/>
      <c r="BA30" s="17"/>
      <c r="BJ30" s="11"/>
      <c r="BK30" s="11"/>
      <c r="BL30" s="11"/>
      <c r="BM30" s="11"/>
      <c r="BN30" s="11"/>
      <c r="BO30" s="11"/>
      <c r="BP30" s="11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HL30"/>
      <c r="HM30"/>
      <c r="HN30"/>
      <c r="HO30"/>
      <c r="HP30"/>
      <c r="HQ30"/>
      <c r="HR30"/>
      <c r="HS30"/>
    </row>
    <row r="31" spans="5:227" ht="12.75">
      <c r="E31" s="38"/>
      <c r="F31" s="38"/>
      <c r="G31" s="54"/>
      <c r="U31" s="8"/>
      <c r="AQ31" s="8"/>
      <c r="AR31" s="8"/>
      <c r="AS31" s="8"/>
      <c r="AX31" s="17"/>
      <c r="AY31" s="17"/>
      <c r="AZ31" s="17"/>
      <c r="BA31" s="17"/>
      <c r="BJ31" s="11"/>
      <c r="BK31" s="11"/>
      <c r="BL31" s="11"/>
      <c r="BM31" s="11"/>
      <c r="BN31" s="11"/>
      <c r="BO31" s="11"/>
      <c r="BP31" s="11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HL31"/>
      <c r="HM31"/>
      <c r="HN31"/>
      <c r="HO31"/>
      <c r="HP31"/>
      <c r="HQ31"/>
      <c r="HR31"/>
      <c r="HS31"/>
    </row>
    <row r="32" spans="7:135" ht="12.75">
      <c r="G32" s="54"/>
      <c r="I32" s="8"/>
      <c r="J32" s="8"/>
      <c r="AY32" s="8"/>
      <c r="BF32" s="17"/>
      <c r="BG32" s="17"/>
      <c r="BH32" s="17"/>
      <c r="BI32" s="17"/>
      <c r="BY32" s="17"/>
      <c r="BZ32" s="17"/>
      <c r="CA32" s="17"/>
      <c r="CB32" s="17"/>
      <c r="CC32" s="11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</row>
    <row r="33" spans="81:115" ht="12.75">
      <c r="CC33" s="11"/>
      <c r="DJ33" s="22"/>
      <c r="DK33" s="37"/>
    </row>
    <row r="34" spans="81:115" ht="12.75">
      <c r="CC34" s="11"/>
      <c r="DJ34" s="22"/>
      <c r="DK34" s="37"/>
    </row>
    <row r="35" spans="81:115" ht="12.75">
      <c r="CC35" s="11"/>
      <c r="DJ35" s="22"/>
      <c r="DK35" s="37"/>
    </row>
    <row r="36" ht="12.75">
      <c r="CC36" s="11"/>
    </row>
    <row r="37" ht="12.75">
      <c r="CC37" s="11"/>
    </row>
    <row r="38" ht="12.75">
      <c r="CC38" s="11"/>
    </row>
    <row r="39" ht="12.75">
      <c r="CC39" s="11"/>
    </row>
    <row r="40" ht="12.75">
      <c r="CC40" s="11"/>
    </row>
    <row r="41" ht="12.75">
      <c r="CC41" s="11"/>
    </row>
  </sheetData>
  <mergeCells count="7">
    <mergeCell ref="AL1:AN1"/>
    <mergeCell ref="AD1:AK1"/>
    <mergeCell ref="AA1:AC1"/>
    <mergeCell ref="I1:J1"/>
    <mergeCell ref="L1:P1"/>
    <mergeCell ref="Q1:S1"/>
    <mergeCell ref="U1:Z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J59"/>
  <sheetViews>
    <sheetView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11" sqref="L11"/>
    </sheetView>
  </sheetViews>
  <sheetFormatPr defaultColWidth="9.140625" defaultRowHeight="12.75"/>
  <cols>
    <col min="1" max="1" width="3.00390625" style="6" customWidth="1"/>
    <col min="2" max="2" width="22.140625" style="6" customWidth="1"/>
    <col min="3" max="3" width="6.421875" style="1" customWidth="1"/>
    <col min="4" max="4" width="9.00390625" style="0" customWidth="1"/>
    <col min="5" max="5" width="6.57421875" style="9" customWidth="1"/>
    <col min="6" max="6" width="6.421875" style="9" customWidth="1"/>
    <col min="7" max="7" width="7.140625" style="9" customWidth="1"/>
    <col min="8" max="8" width="7.140625" style="9" bestFit="1" customWidth="1"/>
    <col min="9" max="9" width="5.421875" style="9" customWidth="1"/>
    <col min="10" max="10" width="6.8515625" style="9" customWidth="1"/>
    <col min="11" max="11" width="5.00390625" style="11" customWidth="1"/>
    <col min="12" max="12" width="7.8515625" style="8" customWidth="1"/>
    <col min="13" max="13" width="11.8515625" style="8" bestFit="1" customWidth="1"/>
    <col min="14" max="14" width="4.57421875" style="8" customWidth="1"/>
    <col min="15" max="15" width="6.8515625" style="11" customWidth="1"/>
    <col min="16" max="16" width="6.140625" style="11" customWidth="1"/>
    <col min="17" max="17" width="4.140625" style="11" hidden="1" customWidth="1"/>
    <col min="18" max="18" width="4.28125" style="11" hidden="1" customWidth="1"/>
    <col min="19" max="19" width="6.00390625" style="11" customWidth="1"/>
    <col min="20" max="20" width="4.57421875" style="11" customWidth="1"/>
    <col min="21" max="21" width="5.57421875" style="11" customWidth="1"/>
    <col min="22" max="22" width="3.57421875" style="11" customWidth="1"/>
    <col min="23" max="24" width="3.00390625" style="11" customWidth="1"/>
    <col min="25" max="25" width="5.57421875" style="9" customWidth="1"/>
    <col min="26" max="26" width="5.7109375" style="9" customWidth="1"/>
    <col min="27" max="29" width="7.7109375" style="9" customWidth="1"/>
    <col min="30" max="33" width="9.140625" style="9" customWidth="1"/>
    <col min="34" max="34" width="5.57421875" style="9" customWidth="1"/>
    <col min="35" max="35" width="4.28125" style="9" customWidth="1"/>
    <col min="36" max="36" width="4.7109375" style="9" customWidth="1"/>
    <col min="37" max="37" width="5.57421875" style="9" customWidth="1"/>
    <col min="38" max="38" width="5.8515625" style="9" customWidth="1"/>
    <col min="39" max="39" width="5.7109375" style="11" customWidth="1"/>
    <col min="40" max="40" width="4.57421875" style="11" customWidth="1"/>
    <col min="41" max="41" width="8.57421875" style="11" customWidth="1"/>
    <col min="42" max="42" width="6.421875" style="9" customWidth="1"/>
    <col min="43" max="43" width="9.140625" style="9" customWidth="1"/>
    <col min="44" max="100" width="9.140625" style="11" customWidth="1"/>
    <col min="101" max="114" width="9.140625" style="9" customWidth="1"/>
  </cols>
  <sheetData>
    <row r="1" spans="3:46" ht="12.75">
      <c r="C1" s="11"/>
      <c r="D1" s="9"/>
      <c r="E1" s="71" t="s">
        <v>68</v>
      </c>
      <c r="F1" s="86" t="s">
        <v>69</v>
      </c>
      <c r="G1" s="86" t="s">
        <v>70</v>
      </c>
      <c r="H1" s="78" t="s">
        <v>71</v>
      </c>
      <c r="I1" s="64" t="s">
        <v>72</v>
      </c>
      <c r="J1" s="111" t="s">
        <v>73</v>
      </c>
      <c r="K1" s="113"/>
      <c r="L1" s="78" t="s">
        <v>74</v>
      </c>
      <c r="M1" s="111" t="s">
        <v>75</v>
      </c>
      <c r="N1" s="113"/>
      <c r="O1" s="78"/>
      <c r="P1" s="16"/>
      <c r="Q1" s="16"/>
      <c r="R1" s="16"/>
      <c r="S1" s="16"/>
      <c r="T1" s="16"/>
      <c r="U1" s="16"/>
      <c r="V1" s="16"/>
      <c r="W1" s="16"/>
      <c r="X1" s="16"/>
      <c r="Y1" s="11"/>
      <c r="Z1" s="11"/>
      <c r="AA1" s="11"/>
      <c r="AB1" s="11"/>
      <c r="AC1" s="11"/>
      <c r="AD1" s="17"/>
      <c r="AE1" s="17"/>
      <c r="AF1" s="17"/>
      <c r="AG1" s="17"/>
      <c r="AH1" s="11"/>
      <c r="AI1" s="11"/>
      <c r="AJ1" s="11"/>
      <c r="AK1" s="11"/>
      <c r="AL1" s="11"/>
      <c r="AN1" s="16"/>
      <c r="AO1" s="16"/>
      <c r="AP1" s="16"/>
      <c r="AQ1" s="18"/>
      <c r="AR1" s="16"/>
      <c r="AS1" s="16"/>
      <c r="AT1" s="16"/>
    </row>
    <row r="2" spans="1:114" s="30" customFormat="1" ht="12.75">
      <c r="A2" s="29"/>
      <c r="B2" s="29"/>
      <c r="C2" s="32"/>
      <c r="D2" s="63" t="s">
        <v>10</v>
      </c>
      <c r="E2" s="65" t="s">
        <v>19</v>
      </c>
      <c r="F2" s="87" t="s">
        <v>28</v>
      </c>
      <c r="G2" s="87" t="s">
        <v>26</v>
      </c>
      <c r="H2" s="90" t="s">
        <v>34</v>
      </c>
      <c r="I2" s="65" t="s">
        <v>35</v>
      </c>
      <c r="J2" s="76" t="s">
        <v>50</v>
      </c>
      <c r="K2" s="95" t="s">
        <v>40</v>
      </c>
      <c r="L2" s="103" t="s">
        <v>37</v>
      </c>
      <c r="M2" s="94" t="s">
        <v>47</v>
      </c>
      <c r="N2" s="95" t="s">
        <v>46</v>
      </c>
      <c r="O2" s="87" t="s">
        <v>49</v>
      </c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</row>
    <row r="3" spans="1:100" ht="12.75">
      <c r="A3" s="24">
        <v>1</v>
      </c>
      <c r="B3" s="6" t="str">
        <f>Списки!B2</f>
        <v>Мельников Алеша</v>
      </c>
      <c r="D3" s="7">
        <f aca="true" t="shared" si="0" ref="D3:D11">AVERAGE(E3:AV3)</f>
        <v>4.125</v>
      </c>
      <c r="E3" s="64">
        <v>4</v>
      </c>
      <c r="F3" s="88">
        <v>5</v>
      </c>
      <c r="G3" s="88">
        <v>4</v>
      </c>
      <c r="H3" s="88">
        <v>4</v>
      </c>
      <c r="I3" s="88">
        <v>4</v>
      </c>
      <c r="J3" s="88">
        <v>4</v>
      </c>
      <c r="K3" s="11">
        <v>4</v>
      </c>
      <c r="L3" s="88">
        <v>4</v>
      </c>
      <c r="M3" s="11"/>
      <c r="N3" s="64"/>
      <c r="O3" s="64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11"/>
      <c r="AQ3" s="17"/>
      <c r="CU3" s="9"/>
      <c r="CV3" s="9"/>
    </row>
    <row r="4" spans="1:100" ht="12.75">
      <c r="A4" s="24">
        <v>2</v>
      </c>
      <c r="B4" s="6" t="str">
        <f>Списки!B3</f>
        <v>Морозов Миша</v>
      </c>
      <c r="D4" s="7">
        <f t="shared" si="0"/>
        <v>4.125</v>
      </c>
      <c r="E4" s="64">
        <v>4</v>
      </c>
      <c r="F4" s="88">
        <v>4</v>
      </c>
      <c r="G4" s="88">
        <v>4</v>
      </c>
      <c r="H4" s="88">
        <v>4</v>
      </c>
      <c r="I4" s="88">
        <v>4</v>
      </c>
      <c r="J4" s="88">
        <v>5</v>
      </c>
      <c r="K4" s="64">
        <v>4</v>
      </c>
      <c r="L4" s="88">
        <v>4</v>
      </c>
      <c r="M4" s="11"/>
      <c r="N4" s="64"/>
      <c r="O4" s="64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P4" s="11"/>
      <c r="AQ4" s="17"/>
      <c r="CU4" s="9"/>
      <c r="CV4" s="9"/>
    </row>
    <row r="5" spans="1:100" ht="12.75">
      <c r="A5" s="24">
        <v>3</v>
      </c>
      <c r="B5" s="6" t="str">
        <f>Списки!B4</f>
        <v>Хренков Максим</v>
      </c>
      <c r="D5" s="7">
        <f t="shared" si="0"/>
        <v>4</v>
      </c>
      <c r="E5" s="64">
        <v>3</v>
      </c>
      <c r="F5" s="88">
        <v>4</v>
      </c>
      <c r="G5" s="88">
        <v>4</v>
      </c>
      <c r="H5" s="88">
        <v>4</v>
      </c>
      <c r="I5" s="88">
        <v>4</v>
      </c>
      <c r="J5" s="88">
        <v>5</v>
      </c>
      <c r="K5" s="64">
        <v>4</v>
      </c>
      <c r="L5" s="88">
        <v>4</v>
      </c>
      <c r="M5" s="11"/>
      <c r="N5" s="64"/>
      <c r="O5" s="64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P5" s="11"/>
      <c r="AQ5" s="17"/>
      <c r="CU5" s="9"/>
      <c r="CV5" s="9"/>
    </row>
    <row r="6" spans="1:100" ht="12.75">
      <c r="A6" s="24">
        <v>4</v>
      </c>
      <c r="B6" s="6" t="str">
        <f>Списки!B5</f>
        <v>Громаков Максим</v>
      </c>
      <c r="D6" s="7">
        <f t="shared" si="0"/>
        <v>3.75</v>
      </c>
      <c r="E6" s="64">
        <v>3</v>
      </c>
      <c r="F6" s="88">
        <v>4</v>
      </c>
      <c r="G6" s="88">
        <v>3</v>
      </c>
      <c r="H6" s="88">
        <v>4</v>
      </c>
      <c r="I6" s="88">
        <v>4</v>
      </c>
      <c r="J6" s="88">
        <v>4</v>
      </c>
      <c r="K6" s="64">
        <v>4</v>
      </c>
      <c r="L6" s="88">
        <v>4</v>
      </c>
      <c r="M6" s="11"/>
      <c r="N6" s="64"/>
      <c r="O6" s="64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P6" s="11"/>
      <c r="AQ6" s="17"/>
      <c r="CU6" s="9"/>
      <c r="CV6" s="9"/>
    </row>
    <row r="7" spans="1:100" ht="12.75">
      <c r="A7" s="24">
        <v>5</v>
      </c>
      <c r="B7" s="6" t="str">
        <f>Списки!B6</f>
        <v>Громакова Настя</v>
      </c>
      <c r="D7" s="7">
        <f t="shared" si="0"/>
        <v>3.5</v>
      </c>
      <c r="E7" s="64">
        <v>3</v>
      </c>
      <c r="F7" s="88">
        <v>3</v>
      </c>
      <c r="G7" s="88">
        <v>3</v>
      </c>
      <c r="H7" s="88">
        <v>3</v>
      </c>
      <c r="I7" s="88">
        <v>4</v>
      </c>
      <c r="J7" s="88">
        <v>4</v>
      </c>
      <c r="K7" s="64">
        <v>4</v>
      </c>
      <c r="L7" s="88">
        <v>4</v>
      </c>
      <c r="M7" s="11"/>
      <c r="N7" s="64"/>
      <c r="O7" s="64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P7" s="11"/>
      <c r="AQ7" s="17"/>
      <c r="CU7" s="9"/>
      <c r="CV7" s="9"/>
    </row>
    <row r="8" spans="1:100" ht="12.75">
      <c r="A8" s="24">
        <v>6</v>
      </c>
      <c r="B8" s="6" t="str">
        <f>Списки!B7</f>
        <v>Петрушина Люда</v>
      </c>
      <c r="D8" s="7">
        <f t="shared" si="0"/>
        <v>3.875</v>
      </c>
      <c r="E8" s="64">
        <v>3</v>
      </c>
      <c r="F8" s="88">
        <v>5</v>
      </c>
      <c r="G8" s="88">
        <v>3</v>
      </c>
      <c r="H8" s="88">
        <v>4</v>
      </c>
      <c r="I8" s="88">
        <v>4</v>
      </c>
      <c r="J8" s="88">
        <v>4</v>
      </c>
      <c r="K8" s="64">
        <v>4</v>
      </c>
      <c r="L8" s="88">
        <v>4</v>
      </c>
      <c r="M8" s="11"/>
      <c r="N8" s="64"/>
      <c r="O8" s="64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P8" s="11"/>
      <c r="AQ8" s="17"/>
      <c r="CU8" s="9"/>
      <c r="CV8" s="9"/>
    </row>
    <row r="9" spans="1:100" ht="12.75">
      <c r="A9" s="24">
        <v>7</v>
      </c>
      <c r="B9" s="6" t="str">
        <f>Списки!B8</f>
        <v>Суркова Люба </v>
      </c>
      <c r="D9" s="7">
        <f t="shared" si="0"/>
        <v>4.125</v>
      </c>
      <c r="E9" s="64">
        <v>4</v>
      </c>
      <c r="F9" s="88">
        <v>5</v>
      </c>
      <c r="G9" s="88">
        <v>4</v>
      </c>
      <c r="H9" s="88">
        <v>4</v>
      </c>
      <c r="I9" s="88">
        <v>4</v>
      </c>
      <c r="J9" s="88">
        <v>4</v>
      </c>
      <c r="K9" s="64">
        <v>4</v>
      </c>
      <c r="L9" s="88">
        <v>4</v>
      </c>
      <c r="M9" s="11"/>
      <c r="N9" s="64"/>
      <c r="O9" s="64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P9" s="11"/>
      <c r="AQ9" s="17"/>
      <c r="CU9" s="9"/>
      <c r="CV9" s="9"/>
    </row>
    <row r="10" spans="1:100" ht="12.75">
      <c r="A10" s="24">
        <v>8</v>
      </c>
      <c r="B10" s="6" t="str">
        <f>Списки!B9</f>
        <v>Карпунина Арина</v>
      </c>
      <c r="D10" s="7">
        <f t="shared" si="0"/>
        <v>3.5</v>
      </c>
      <c r="E10" s="64">
        <v>3</v>
      </c>
      <c r="F10" s="88">
        <v>3</v>
      </c>
      <c r="G10" s="88">
        <v>3</v>
      </c>
      <c r="H10" s="88">
        <v>3</v>
      </c>
      <c r="I10" s="88">
        <v>4</v>
      </c>
      <c r="J10" s="88">
        <v>4</v>
      </c>
      <c r="K10" s="64">
        <v>4</v>
      </c>
      <c r="L10" s="88">
        <v>4</v>
      </c>
      <c r="M10" s="11"/>
      <c r="N10" s="64"/>
      <c r="O10" s="6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P10" s="11"/>
      <c r="AQ10" s="17"/>
      <c r="CU10" s="9"/>
      <c r="CV10" s="9"/>
    </row>
    <row r="11" spans="1:100" ht="12.75">
      <c r="A11" s="24">
        <v>9</v>
      </c>
      <c r="B11" s="6" t="str">
        <f>Списки!B10</f>
        <v>Эктов Вадим</v>
      </c>
      <c r="D11" s="7">
        <f t="shared" si="0"/>
        <v>3</v>
      </c>
      <c r="E11" s="64">
        <v>3</v>
      </c>
      <c r="F11" s="88">
        <v>3</v>
      </c>
      <c r="G11" s="88">
        <v>3</v>
      </c>
      <c r="H11" s="88">
        <v>3</v>
      </c>
      <c r="I11" s="88">
        <v>3</v>
      </c>
      <c r="J11" s="88">
        <v>3</v>
      </c>
      <c r="K11" s="64">
        <v>3</v>
      </c>
      <c r="L11" s="88">
        <v>3</v>
      </c>
      <c r="M11" s="11"/>
      <c r="N11" s="64"/>
      <c r="O11" s="6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P11" s="11"/>
      <c r="AQ11" s="17"/>
      <c r="CU11" s="9"/>
      <c r="CV11" s="9"/>
    </row>
    <row r="12" spans="1:100" ht="12.75">
      <c r="A12" s="24">
        <v>10</v>
      </c>
      <c r="D12" s="7"/>
      <c r="E12" s="64"/>
      <c r="F12" s="88"/>
      <c r="G12" s="88"/>
      <c r="H12" s="88"/>
      <c r="I12" s="88"/>
      <c r="J12" s="88"/>
      <c r="K12" s="64"/>
      <c r="L12" s="88"/>
      <c r="M12" s="11"/>
      <c r="N12" s="64"/>
      <c r="O12" s="6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P12" s="11"/>
      <c r="AQ12" s="17"/>
      <c r="CU12" s="9"/>
      <c r="CV12" s="9"/>
    </row>
    <row r="13" spans="1:100" ht="12.75">
      <c r="A13" s="24">
        <v>11</v>
      </c>
      <c r="D13" s="7"/>
      <c r="E13" s="62"/>
      <c r="F13" s="88"/>
      <c r="G13" s="88"/>
      <c r="H13" s="88"/>
      <c r="I13" s="88"/>
      <c r="J13" s="88"/>
      <c r="K13" s="64"/>
      <c r="L13" s="88"/>
      <c r="M13" s="11"/>
      <c r="N13" s="64"/>
      <c r="O13" s="64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P13" s="11"/>
      <c r="AQ13" s="17"/>
      <c r="CU13" s="9"/>
      <c r="CV13" s="9"/>
    </row>
    <row r="14" spans="1:100" ht="12.75">
      <c r="A14" s="24">
        <v>12</v>
      </c>
      <c r="D14" s="7"/>
      <c r="E14" s="64"/>
      <c r="F14" s="88"/>
      <c r="G14" s="88"/>
      <c r="H14" s="88"/>
      <c r="I14" s="88"/>
      <c r="J14" s="88"/>
      <c r="K14" s="64"/>
      <c r="L14" s="88"/>
      <c r="M14" s="11"/>
      <c r="N14" s="64"/>
      <c r="O14" s="64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P14" s="11"/>
      <c r="AQ14" s="17"/>
      <c r="CU14" s="9"/>
      <c r="CV14" s="9"/>
    </row>
    <row r="15" spans="1:100" ht="12.75">
      <c r="A15" s="24"/>
      <c r="C15" s="60">
        <f>AVERAGE(D3:D14)</f>
        <v>3.7777777777777777</v>
      </c>
      <c r="D15" s="62"/>
      <c r="E15" s="64"/>
      <c r="F15" s="88"/>
      <c r="G15" s="88"/>
      <c r="H15" s="88"/>
      <c r="I15" s="88"/>
      <c r="J15" s="88"/>
      <c r="K15" s="64"/>
      <c r="L15" s="88"/>
      <c r="M15" s="11"/>
      <c r="N15" s="64"/>
      <c r="O15" s="64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P15" s="11"/>
      <c r="AQ15" s="17"/>
      <c r="CU15" s="9"/>
      <c r="CV15" s="9"/>
    </row>
    <row r="16" spans="1:100" ht="12.75">
      <c r="A16" s="24">
        <v>1</v>
      </c>
      <c r="B16" s="6" t="str">
        <f>Списки!B15</f>
        <v>Агапов Ефим</v>
      </c>
      <c r="D16" s="7">
        <f aca="true" t="shared" si="1" ref="D16:D21">AVERAGE(E16:AV16)</f>
        <v>4.8</v>
      </c>
      <c r="E16" s="64">
        <v>4</v>
      </c>
      <c r="F16" s="88">
        <v>5</v>
      </c>
      <c r="G16" s="88">
        <v>4</v>
      </c>
      <c r="H16" s="88">
        <v>5</v>
      </c>
      <c r="I16" s="88">
        <v>5</v>
      </c>
      <c r="J16" s="88">
        <v>5</v>
      </c>
      <c r="K16" s="64">
        <v>5</v>
      </c>
      <c r="L16" s="88">
        <v>5</v>
      </c>
      <c r="M16" s="11">
        <v>5</v>
      </c>
      <c r="N16" s="64">
        <v>5</v>
      </c>
      <c r="O16" s="64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P16" s="11"/>
      <c r="AQ16" s="17"/>
      <c r="CU16" s="9"/>
      <c r="CV16" s="9"/>
    </row>
    <row r="17" spans="1:100" ht="12.75">
      <c r="A17" s="59">
        <v>2</v>
      </c>
      <c r="B17" s="8" t="str">
        <f>Списки!B16</f>
        <v>Аникеев Саша</v>
      </c>
      <c r="C17" s="9"/>
      <c r="D17" s="61">
        <f t="shared" si="1"/>
        <v>4.6</v>
      </c>
      <c r="E17" s="64">
        <v>4</v>
      </c>
      <c r="F17" s="88">
        <v>5</v>
      </c>
      <c r="G17" s="88">
        <v>4</v>
      </c>
      <c r="H17" s="88">
        <v>5</v>
      </c>
      <c r="I17" s="88">
        <v>4</v>
      </c>
      <c r="J17" s="88">
        <v>5</v>
      </c>
      <c r="K17" s="64">
        <v>4</v>
      </c>
      <c r="L17" s="88">
        <v>5</v>
      </c>
      <c r="M17" s="11">
        <v>5</v>
      </c>
      <c r="N17" s="64">
        <v>5</v>
      </c>
      <c r="O17" s="64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P17" s="11"/>
      <c r="AQ17" s="17"/>
      <c r="CU17" s="9"/>
      <c r="CV17" s="9"/>
    </row>
    <row r="18" spans="1:100" ht="12.75">
      <c r="A18" s="24">
        <v>3</v>
      </c>
      <c r="B18" s="6" t="str">
        <f>Списки!B17</f>
        <v>Митькин Максим</v>
      </c>
      <c r="D18" s="7">
        <f t="shared" si="1"/>
        <v>3.2</v>
      </c>
      <c r="E18" s="64">
        <v>3</v>
      </c>
      <c r="F18" s="88">
        <v>3</v>
      </c>
      <c r="G18" s="88">
        <v>3</v>
      </c>
      <c r="H18" s="88">
        <v>3</v>
      </c>
      <c r="I18" s="88">
        <v>3</v>
      </c>
      <c r="J18" s="88">
        <v>5</v>
      </c>
      <c r="K18" s="64">
        <v>3</v>
      </c>
      <c r="L18" s="88">
        <v>3</v>
      </c>
      <c r="M18" s="11">
        <v>3</v>
      </c>
      <c r="N18" s="64">
        <v>3</v>
      </c>
      <c r="O18" s="64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P18" s="11"/>
      <c r="AQ18" s="17"/>
      <c r="CU18" s="9"/>
      <c r="CV18" s="9"/>
    </row>
    <row r="19" spans="1:100" ht="12.75">
      <c r="A19" s="59">
        <v>4</v>
      </c>
      <c r="B19" s="6" t="str">
        <f>Списки!B18</f>
        <v>Петрушин Саша</v>
      </c>
      <c r="D19" s="7">
        <f t="shared" si="1"/>
        <v>3.9</v>
      </c>
      <c r="E19" s="64">
        <v>3</v>
      </c>
      <c r="F19" s="88">
        <v>4</v>
      </c>
      <c r="G19" s="88">
        <v>3</v>
      </c>
      <c r="H19" s="88">
        <v>3</v>
      </c>
      <c r="I19" s="88">
        <v>4</v>
      </c>
      <c r="J19" s="88">
        <v>5</v>
      </c>
      <c r="K19" s="64">
        <v>3</v>
      </c>
      <c r="L19" s="88">
        <v>5</v>
      </c>
      <c r="M19" s="11">
        <v>5</v>
      </c>
      <c r="N19" s="64">
        <v>4</v>
      </c>
      <c r="O19" s="64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P19" s="11"/>
      <c r="AQ19" s="17"/>
      <c r="CU19" s="9"/>
      <c r="CV19" s="9"/>
    </row>
    <row r="20" spans="1:100" ht="12.75">
      <c r="A20" s="24">
        <v>5</v>
      </c>
      <c r="B20" s="6" t="str">
        <f>Списки!B19</f>
        <v>Лобанова Настя</v>
      </c>
      <c r="D20" s="7">
        <f t="shared" si="1"/>
        <v>3.8</v>
      </c>
      <c r="E20" s="64">
        <v>3</v>
      </c>
      <c r="F20" s="88">
        <v>3</v>
      </c>
      <c r="G20" s="88">
        <v>3</v>
      </c>
      <c r="H20" s="88">
        <v>3</v>
      </c>
      <c r="I20" s="88">
        <v>5</v>
      </c>
      <c r="J20" s="88">
        <v>5</v>
      </c>
      <c r="K20" s="64">
        <v>4</v>
      </c>
      <c r="L20" s="88">
        <v>5</v>
      </c>
      <c r="M20" s="11">
        <v>3</v>
      </c>
      <c r="N20" s="64">
        <v>4</v>
      </c>
      <c r="O20" s="64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P20" s="11"/>
      <c r="AQ20" s="17"/>
      <c r="CU20" s="9"/>
      <c r="CV20" s="9"/>
    </row>
    <row r="21" spans="1:100" ht="12.75">
      <c r="A21" s="59">
        <v>6</v>
      </c>
      <c r="B21" s="6" t="str">
        <f>Списки!B20</f>
        <v>Гладышкв Денис</v>
      </c>
      <c r="D21" s="7">
        <f t="shared" si="1"/>
        <v>3.3</v>
      </c>
      <c r="E21" s="64">
        <v>3</v>
      </c>
      <c r="F21" s="88">
        <v>3</v>
      </c>
      <c r="G21" s="88">
        <v>3</v>
      </c>
      <c r="H21" s="88">
        <v>3</v>
      </c>
      <c r="I21" s="88">
        <v>4</v>
      </c>
      <c r="J21" s="88">
        <v>4</v>
      </c>
      <c r="K21" s="64">
        <v>3</v>
      </c>
      <c r="L21" s="88">
        <v>4</v>
      </c>
      <c r="M21" s="11">
        <v>3</v>
      </c>
      <c r="N21" s="64">
        <v>3</v>
      </c>
      <c r="O21" s="64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P21" s="11"/>
      <c r="AQ21" s="17"/>
      <c r="CU21" s="9"/>
      <c r="CV21" s="9"/>
    </row>
    <row r="22" spans="1:100" ht="12.75">
      <c r="A22" s="24">
        <v>7</v>
      </c>
      <c r="D22" s="7"/>
      <c r="E22" s="64"/>
      <c r="F22" s="88"/>
      <c r="G22" s="88"/>
      <c r="H22" s="88"/>
      <c r="I22" s="88"/>
      <c r="J22" s="88"/>
      <c r="K22" s="64"/>
      <c r="L22" s="88"/>
      <c r="M22" s="11"/>
      <c r="N22" s="64"/>
      <c r="O22" s="64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P22" s="11"/>
      <c r="AQ22" s="17"/>
      <c r="CU22" s="9"/>
      <c r="CV22" s="9"/>
    </row>
    <row r="23" spans="1:100" ht="12.75">
      <c r="A23" s="59">
        <v>8</v>
      </c>
      <c r="D23" s="7"/>
      <c r="E23" s="64"/>
      <c r="F23" s="88"/>
      <c r="G23" s="88"/>
      <c r="H23" s="88"/>
      <c r="I23" s="88"/>
      <c r="J23" s="88"/>
      <c r="K23" s="64"/>
      <c r="L23" s="88"/>
      <c r="M23" s="11"/>
      <c r="N23" s="64"/>
      <c r="O23" s="64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P23" s="11"/>
      <c r="AQ23" s="17"/>
      <c r="CU23" s="9"/>
      <c r="CV23" s="9"/>
    </row>
    <row r="24" spans="1:100" ht="12.75">
      <c r="A24" s="24">
        <v>9</v>
      </c>
      <c r="D24" s="7"/>
      <c r="E24" s="64"/>
      <c r="F24" s="88"/>
      <c r="G24" s="88"/>
      <c r="H24" s="88"/>
      <c r="I24" s="88"/>
      <c r="J24" s="88"/>
      <c r="K24" s="64"/>
      <c r="L24" s="88"/>
      <c r="M24" s="11"/>
      <c r="N24" s="64"/>
      <c r="O24" s="64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P24" s="11"/>
      <c r="AQ24" s="17"/>
      <c r="CU24" s="9"/>
      <c r="CV24" s="9"/>
    </row>
    <row r="25" spans="1:100" ht="12.75">
      <c r="A25" s="59">
        <v>10</v>
      </c>
      <c r="D25" s="7"/>
      <c r="E25" s="64"/>
      <c r="F25" s="88"/>
      <c r="G25" s="88"/>
      <c r="H25" s="88"/>
      <c r="I25" s="88"/>
      <c r="J25" s="88"/>
      <c r="K25" s="64"/>
      <c r="L25" s="88"/>
      <c r="M25" s="11"/>
      <c r="N25" s="64"/>
      <c r="O25" s="64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P25" s="11"/>
      <c r="AQ25" s="17"/>
      <c r="CU25" s="9"/>
      <c r="CV25" s="9"/>
    </row>
    <row r="26" spans="1:100" ht="12.75">
      <c r="A26" s="24">
        <v>11</v>
      </c>
      <c r="D26" s="7"/>
      <c r="E26" s="64"/>
      <c r="F26" s="88"/>
      <c r="G26" s="88"/>
      <c r="H26" s="88"/>
      <c r="I26" s="88"/>
      <c r="J26" s="88"/>
      <c r="K26" s="64"/>
      <c r="L26" s="88"/>
      <c r="M26" s="11"/>
      <c r="N26" s="64"/>
      <c r="O26" s="64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P26" s="11"/>
      <c r="AQ26" s="17"/>
      <c r="CU26" s="9"/>
      <c r="CV26" s="9"/>
    </row>
    <row r="27" spans="1:100" ht="12.75">
      <c r="A27" s="59">
        <v>12</v>
      </c>
      <c r="D27" s="7"/>
      <c r="E27" s="64"/>
      <c r="F27" s="88"/>
      <c r="G27" s="88"/>
      <c r="H27" s="88"/>
      <c r="I27" s="88"/>
      <c r="J27" s="88"/>
      <c r="K27" s="64"/>
      <c r="L27" s="88"/>
      <c r="M27" s="11"/>
      <c r="N27" s="64"/>
      <c r="O27" s="64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P27" s="11"/>
      <c r="AQ27" s="17"/>
      <c r="CU27" s="9"/>
      <c r="CV27" s="9"/>
    </row>
    <row r="28" spans="1:100" ht="12.75">
      <c r="A28" s="24"/>
      <c r="C28" s="10">
        <f>AVERAGE(D18:D31)</f>
        <v>3.55</v>
      </c>
      <c r="D28" s="62"/>
      <c r="E28" s="11"/>
      <c r="F28" s="11"/>
      <c r="G28" s="11"/>
      <c r="H28" s="11"/>
      <c r="I28" s="11"/>
      <c r="J28" s="11"/>
      <c r="L28" s="11"/>
      <c r="M28" s="11"/>
      <c r="N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P28" s="11"/>
      <c r="AQ28" s="17"/>
      <c r="CU28" s="9"/>
      <c r="CV28" s="9"/>
    </row>
    <row r="29" spans="1:100" ht="12.75">
      <c r="A29" s="24"/>
      <c r="D29" s="62"/>
      <c r="E29" s="11"/>
      <c r="F29" s="11"/>
      <c r="G29" s="11"/>
      <c r="H29" s="11"/>
      <c r="I29" s="11"/>
      <c r="J29" s="11"/>
      <c r="L29" s="11"/>
      <c r="M29" s="11"/>
      <c r="N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P29" s="11"/>
      <c r="AQ29" s="17"/>
      <c r="CU29" s="9"/>
      <c r="CV29" s="9"/>
    </row>
    <row r="30" spans="1:100" ht="12.75">
      <c r="A30" s="24"/>
      <c r="D30" s="62"/>
      <c r="E30" s="11"/>
      <c r="F30" s="11"/>
      <c r="G30" s="11"/>
      <c r="H30" s="11"/>
      <c r="I30" s="11"/>
      <c r="J30" s="11"/>
      <c r="L30" s="11"/>
      <c r="M30" s="11"/>
      <c r="N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P30" s="11"/>
      <c r="AQ30" s="17"/>
      <c r="CU30" s="9"/>
      <c r="CV30" s="9"/>
    </row>
    <row r="31" spans="1:100" ht="12.75">
      <c r="A31" s="24"/>
      <c r="D31" s="62"/>
      <c r="E31" s="11"/>
      <c r="F31" s="11"/>
      <c r="G31" s="11"/>
      <c r="H31" s="11"/>
      <c r="I31" s="11"/>
      <c r="J31" s="11"/>
      <c r="L31" s="11"/>
      <c r="M31" s="11"/>
      <c r="N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P31" s="11"/>
      <c r="AQ31" s="17"/>
      <c r="CU31" s="9"/>
      <c r="CV31" s="9"/>
    </row>
    <row r="32" spans="1:100" ht="12.75">
      <c r="A32" s="24"/>
      <c r="D32" s="62"/>
      <c r="E32" s="11"/>
      <c r="F32" s="11"/>
      <c r="G32" s="11"/>
      <c r="H32" s="11"/>
      <c r="I32" s="11"/>
      <c r="J32" s="11"/>
      <c r="L32" s="12"/>
      <c r="M32" s="12"/>
      <c r="N32" s="12"/>
      <c r="CV32" s="9"/>
    </row>
    <row r="33" spans="1:100" ht="12.75">
      <c r="A33" s="24"/>
      <c r="CV33" s="9"/>
    </row>
    <row r="34" spans="1:100" ht="12.75">
      <c r="A34" s="24"/>
      <c r="CV34" s="9"/>
    </row>
    <row r="35" spans="1:100" ht="12.75">
      <c r="A35" s="24"/>
      <c r="CV35" s="9"/>
    </row>
    <row r="36" spans="1:100" ht="12.75">
      <c r="A36" s="24"/>
      <c r="CV36" s="9"/>
    </row>
    <row r="37" spans="1:100" ht="12.75">
      <c r="A37" s="24"/>
      <c r="CV37" s="9"/>
    </row>
    <row r="38" spans="1:100" ht="12.75">
      <c r="A38" s="24"/>
      <c r="CV38" s="9"/>
    </row>
    <row r="39" spans="1:100" ht="12.75">
      <c r="A39" s="24"/>
      <c r="CV39" s="9"/>
    </row>
    <row r="40" spans="1:100" ht="12.75">
      <c r="A40" s="24"/>
      <c r="CV40" s="9"/>
    </row>
    <row r="41" spans="1:100" ht="12.75">
      <c r="A41" s="24"/>
      <c r="CV41" s="9"/>
    </row>
    <row r="42" ht="12.75">
      <c r="A42" s="24"/>
    </row>
    <row r="43" ht="12.75">
      <c r="A43" s="24"/>
    </row>
    <row r="44" ht="12.75">
      <c r="A44" s="24"/>
    </row>
    <row r="45" ht="12.75">
      <c r="A45" s="24"/>
    </row>
    <row r="46" ht="12.75">
      <c r="A46" s="24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</sheetData>
  <mergeCells count="2">
    <mergeCell ref="J1:K1"/>
    <mergeCell ref="M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37:F37"/>
  <sheetViews>
    <sheetView tabSelected="1" workbookViewId="0" topLeftCell="A1">
      <selection activeCell="F37" sqref="F37"/>
    </sheetView>
  </sheetViews>
  <sheetFormatPr defaultColWidth="9.140625" defaultRowHeight="12.75"/>
  <sheetData>
    <row r="37" ht="12.75">
      <c r="F37" s="114" t="s">
        <v>76</v>
      </c>
    </row>
  </sheetData>
  <hyperlinks>
    <hyperlink ref="F37" r:id="rId1" display="назад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2003-10-29T07:26:52Z</cp:lastPrinted>
  <dcterms:created xsi:type="dcterms:W3CDTF">1996-10-08T23:32:33Z</dcterms:created>
  <dcterms:modified xsi:type="dcterms:W3CDTF">2007-11-17T07:05:25Z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